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20" windowWidth="14940" windowHeight="9225" firstSheet="5" activeTab="8"/>
  </bookViews>
  <sheets>
    <sheet name="Fröschl Haus Endenergie" sheetId="25" r:id="rId1"/>
    <sheet name="W.E.I.Z.IV Endenergie" sheetId="37" r:id="rId2"/>
    <sheet name="Steinfeld Endenergie" sheetId="39" r:id="rId3"/>
    <sheet name="MPreis Endenergie" sheetId="40" r:id="rId4"/>
    <sheet name="Mondschein Endenergie" sheetId="41" r:id="rId5"/>
    <sheet name="IZM Endenergie" sheetId="42" r:id="rId6"/>
    <sheet name="Hallwang Endenergie" sheetId="43" r:id="rId7"/>
    <sheet name="PopUpDorms Endenergie" sheetId="44" r:id="rId8"/>
    <sheet name="Saubermacher Endenergie" sheetId="45" r:id="rId9"/>
  </sheets>
  <externalReferences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D13" i="25" l="1"/>
</calcChain>
</file>

<file path=xl/sharedStrings.xml><?xml version="1.0" encoding="utf-8"?>
<sst xmlns="http://schemas.openxmlformats.org/spreadsheetml/2006/main" count="112" uniqueCount="89">
  <si>
    <t>Datum</t>
  </si>
  <si>
    <t xml:space="preserve">Datum </t>
  </si>
  <si>
    <t>Endenergie Gesamt</t>
  </si>
  <si>
    <t xml:space="preserve">Strom Lüftung 1 </t>
  </si>
  <si>
    <t xml:space="preserve">Strom Brunnenwasser Heizen </t>
  </si>
  <si>
    <t>Strom Lüftung 2</t>
  </si>
  <si>
    <t xml:space="preserve">Strom Wärmepumpe </t>
  </si>
  <si>
    <t xml:space="preserve">Strom E-Kessel </t>
  </si>
  <si>
    <t>Strom Lüftung</t>
  </si>
  <si>
    <t xml:space="preserve">Strom Serverraum </t>
  </si>
  <si>
    <t>Strom Fröschl Bürobetrieb</t>
  </si>
  <si>
    <t>Strom Beleuchtung Tiefgarage+Außen</t>
  </si>
  <si>
    <t>Strom MSR Pumpen</t>
  </si>
  <si>
    <t>Strom Free Cooling</t>
  </si>
  <si>
    <t xml:space="preserve">Strom Freecooling/Rückkühler </t>
  </si>
  <si>
    <t>Strom Hilfsenergie Heizen und Kühlen</t>
  </si>
  <si>
    <t>Strom Dampfbefeuchtung</t>
  </si>
  <si>
    <t>Strom R2R</t>
  </si>
  <si>
    <t>Strom Rest Labor</t>
  </si>
  <si>
    <t xml:space="preserve">Strom Kältemaschine </t>
  </si>
  <si>
    <t>Fernwärme berechnet</t>
  </si>
  <si>
    <t>kWh</t>
  </si>
  <si>
    <t xml:space="preserve">Strom Küche </t>
  </si>
  <si>
    <t xml:space="preserve">Strom Lüftung </t>
  </si>
  <si>
    <t xml:space="preserve">Strom Licht 1.OG </t>
  </si>
  <si>
    <t xml:space="preserve">Strom Rest </t>
  </si>
  <si>
    <t xml:space="preserve">Fernwärme </t>
  </si>
  <si>
    <t>Sonstiges</t>
  </si>
  <si>
    <t xml:space="preserve">Endenergie Gesamt (Strom) </t>
  </si>
  <si>
    <t xml:space="preserve">Außenbeleuchtung (Parkplatz + Logos) </t>
  </si>
  <si>
    <t xml:space="preserve">Strom Backofen 01 </t>
  </si>
  <si>
    <t xml:space="preserve">Strom Backofen 02 </t>
  </si>
  <si>
    <t xml:space="preserve">Strom Beleuchtung Baguette </t>
  </si>
  <si>
    <t xml:space="preserve">Strom Zubereitung / Vorbereitung </t>
  </si>
  <si>
    <t xml:space="preserve">Strom Pluskühlraum </t>
  </si>
  <si>
    <t xml:space="preserve">Strom Tiefkühlraum </t>
  </si>
  <si>
    <t xml:space="preserve">Strom Warmwasserspeicher </t>
  </si>
  <si>
    <t xml:space="preserve">Strom Untertischboiler </t>
  </si>
  <si>
    <t xml:space="preserve">Strom Heizregister = E-Patrone (Backup) </t>
  </si>
  <si>
    <t xml:space="preserve">Strom Lüftungsanlage </t>
  </si>
  <si>
    <t xml:space="preserve">Strom Grundbedarf, Notstrom, EDV, MSR </t>
  </si>
  <si>
    <t>Endenergie Gesamt nur für Neubau</t>
  </si>
  <si>
    <t xml:space="preserve">Strom Neubau </t>
  </si>
  <si>
    <t>Strom Heizung</t>
  </si>
  <si>
    <t>Strom Wärmepumpe</t>
  </si>
  <si>
    <t xml:space="preserve">Strom Bar </t>
  </si>
  <si>
    <t xml:space="preserve">Strom Keller </t>
  </si>
  <si>
    <t xml:space="preserve">Strom 6. OG </t>
  </si>
  <si>
    <t xml:space="preserve">Strom Stall </t>
  </si>
  <si>
    <t xml:space="preserve">Strom Lift </t>
  </si>
  <si>
    <t xml:space="preserve">Strom Küchengeräte/Bar </t>
  </si>
  <si>
    <t xml:space="preserve">Strom Küchengeräte 10P1 </t>
  </si>
  <si>
    <t xml:space="preserve">Strom Küchengeräte/Licht </t>
  </si>
  <si>
    <t xml:space="preserve">Strom Küchengeräte 12/P1 </t>
  </si>
  <si>
    <t>Wärme Ölkessel</t>
  </si>
  <si>
    <t xml:space="preserve">Endenergie Gesamt </t>
  </si>
  <si>
    <t xml:space="preserve">Strom Dampfbefeuchter </t>
  </si>
  <si>
    <t>Strom Wärmepumpe  WP</t>
  </si>
  <si>
    <t xml:space="preserve">Strom WP Hilfsenergie </t>
  </si>
  <si>
    <t>Strom Durchlauferhitzer WW</t>
  </si>
  <si>
    <t>Strom Kältemaschine KM</t>
  </si>
  <si>
    <t xml:space="preserve">Strom KM Hilfsenergie </t>
  </si>
  <si>
    <t>Strom Torluftschleier</t>
  </si>
  <si>
    <t xml:space="preserve">Strom Kältetechnik </t>
  </si>
  <si>
    <t xml:space="preserve">Strom Restaurant </t>
  </si>
  <si>
    <t xml:space="preserve">Strom Grundbedarf  </t>
  </si>
  <si>
    <t xml:space="preserve">Strom Bürobetrieb </t>
  </si>
  <si>
    <t>Endenergie gesamt</t>
  </si>
  <si>
    <t xml:space="preserve">Gesamtstrom </t>
  </si>
  <si>
    <t>PV Ertrag</t>
  </si>
  <si>
    <t>WMZ_Lieferung_Solarenergie</t>
  </si>
  <si>
    <t>WMZ_Bezug_Bioenergie</t>
  </si>
  <si>
    <t xml:space="preserve">Strom Box 1 </t>
  </si>
  <si>
    <t xml:space="preserve">Strom Box 2 </t>
  </si>
  <si>
    <t xml:space="preserve">Strom Box 3 </t>
  </si>
  <si>
    <t xml:space="preserve">Strom WP Box 3 </t>
  </si>
  <si>
    <t xml:space="preserve">Strom Box 4 </t>
  </si>
  <si>
    <t xml:space="preserve">Strom Box 5 </t>
  </si>
  <si>
    <t xml:space="preserve">Strom Box 11 </t>
  </si>
  <si>
    <t xml:space="preserve">Strom Box 12 </t>
  </si>
  <si>
    <t xml:space="preserve">Strom Box 13 </t>
  </si>
  <si>
    <t xml:space="preserve">Strom Box 14 </t>
  </si>
  <si>
    <t xml:space="preserve">Strom Box 15 </t>
  </si>
  <si>
    <t xml:space="preserve">Strom allgemein </t>
  </si>
  <si>
    <t>Strom Wärmepumpen 1-3</t>
  </si>
  <si>
    <t xml:space="preserve">Strom MSR Heizung </t>
  </si>
  <si>
    <t xml:space="preserve">Strom Aussenlicht </t>
  </si>
  <si>
    <t xml:space="preserve">Strom EG Speisesaal </t>
  </si>
  <si>
    <t xml:space="preserve">Strom Wasserbrunnen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</si>
</sst>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"/>
    <numFmt numFmtId="166" formatCode="mmm/yyyy"/>
    <numFmt numFmtId="169" formatCode="_(* #,##0.00_);_(* \(#,##0.00\);_(* &quot;-&quot;??_);_(@_)"/>
    <numFmt numFmtId="170" formatCode="_-* #,##0_-;\-* #,##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4" fillId="2" borderId="0" applyNumberFormat="0" applyBorder="0" applyAlignment="0" applyProtection="0"/>
    <xf numFmtId="0" fontId="2" fillId="0" borderId="0">
      <alignment vertical="center"/>
    </xf>
    <xf numFmtId="0" fontId="1" fillId="0" borderId="0"/>
    <xf numFmtId="16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2" applyAlignment="1">
      <alignment vertical="center" wrapText="1"/>
    </xf>
    <xf numFmtId="0" fontId="2" fillId="0" borderId="0" xfId="2">
      <alignment vertical="center"/>
    </xf>
    <xf numFmtId="165" fontId="2" fillId="0" borderId="0" xfId="2" applyNumberFormat="1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vertical="center" wrapText="1"/>
    </xf>
    <xf numFmtId="0" fontId="2" fillId="0" borderId="0" xfId="2" applyFont="1" applyFill="1">
      <alignment vertical="center"/>
    </xf>
    <xf numFmtId="0" fontId="2" fillId="0" borderId="1" xfId="2" applyNumberFormat="1" applyFont="1" applyFill="1" applyBorder="1" applyAlignment="1" applyProtection="1">
      <alignment vertical="center" wrapText="1"/>
    </xf>
    <xf numFmtId="0" fontId="5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17" fontId="2" fillId="0" borderId="0" xfId="2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1" fontId="2" fillId="0" borderId="0" xfId="2" applyNumberFormat="1" applyFont="1" applyFill="1" applyAlignment="1">
      <alignment horizontal="center" vertical="center"/>
    </xf>
    <xf numFmtId="166" fontId="2" fillId="0" borderId="0" xfId="2" applyNumberFormat="1" applyFont="1" applyFill="1">
      <alignment vertical="center"/>
    </xf>
    <xf numFmtId="3" fontId="5" fillId="0" borderId="0" xfId="1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166" fontId="2" fillId="0" borderId="0" xfId="2" applyNumberFormat="1" applyFont="1" applyFill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3"/>
    <xf numFmtId="0" fontId="6" fillId="0" borderId="0" xfId="3" applyFont="1" applyFill="1" applyAlignment="1">
      <alignment horizontal="center" vertical="center" wrapText="1"/>
    </xf>
    <xf numFmtId="0" fontId="1" fillId="0" borderId="0" xfId="3" applyFont="1" applyFill="1"/>
    <xf numFmtId="0" fontId="6" fillId="0" borderId="0" xfId="3" applyFont="1" applyFill="1" applyAlignment="1">
      <alignment horizontal="center" vertical="top" wrapText="1"/>
    </xf>
    <xf numFmtId="0" fontId="6" fillId="0" borderId="0" xfId="3" applyFont="1" applyFill="1" applyAlignment="1">
      <alignment horizontal="center" vertical="center" wrapText="1"/>
    </xf>
    <xf numFmtId="17" fontId="1" fillId="0" borderId="0" xfId="3" applyNumberFormat="1" applyAlignment="1">
      <alignment horizontal="center"/>
    </xf>
    <xf numFmtId="3" fontId="1" fillId="0" borderId="0" xfId="3" applyNumberFormat="1" applyAlignment="1">
      <alignment horizontal="center"/>
    </xf>
    <xf numFmtId="9" fontId="2" fillId="0" borderId="0" xfId="2" applyNumberFormat="1">
      <alignment vertical="center"/>
    </xf>
    <xf numFmtId="165" fontId="2" fillId="0" borderId="0" xfId="2" applyNumberFormat="1" applyFont="1" applyFill="1" applyAlignment="1">
      <alignment horizontal="center" vertical="center"/>
    </xf>
    <xf numFmtId="0" fontId="4" fillId="0" borderId="0" xfId="1" applyFill="1"/>
    <xf numFmtId="0" fontId="5" fillId="0" borderId="0" xfId="3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5" fillId="0" borderId="0" xfId="3" applyFont="1" applyFill="1" applyAlignment="1">
      <alignment horizontal="center" wrapText="1"/>
    </xf>
    <xf numFmtId="0" fontId="5" fillId="0" borderId="0" xfId="3" applyFont="1" applyFill="1" applyBorder="1" applyAlignment="1">
      <alignment horizontal="center" vertical="center" wrapText="1"/>
    </xf>
    <xf numFmtId="17" fontId="5" fillId="0" borderId="0" xfId="3" applyNumberFormat="1" applyFont="1" applyFill="1" applyAlignment="1">
      <alignment horizontal="center"/>
    </xf>
    <xf numFmtId="3" fontId="2" fillId="0" borderId="0" xfId="4" applyNumberFormat="1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0" fontId="1" fillId="0" borderId="0" xfId="3" applyAlignment="1">
      <alignment wrapText="1"/>
    </xf>
    <xf numFmtId="170" fontId="2" fillId="0" borderId="0" xfId="4" applyNumberFormat="1" applyFont="1" applyFill="1" applyBorder="1" applyAlignment="1">
      <alignment horizontal="center" vertical="center" wrapText="1"/>
    </xf>
    <xf numFmtId="0" fontId="1" fillId="0" borderId="0" xfId="3" applyAlignment="1">
      <alignment horizontal="center" wrapText="1"/>
    </xf>
    <xf numFmtId="0" fontId="5" fillId="0" borderId="0" xfId="3" applyFont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5" fillId="0" borderId="0" xfId="3" applyFont="1" applyAlignment="1">
      <alignment horizontal="center" wrapText="1"/>
    </xf>
    <xf numFmtId="3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2" fillId="0" borderId="0" xfId="2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2" fillId="0" borderId="0" xfId="2" applyBorder="1" applyAlignment="1">
      <alignment vertical="center" wrapText="1"/>
    </xf>
    <xf numFmtId="0" fontId="2" fillId="0" borderId="0" xfId="2" applyFont="1" applyFill="1" applyBorder="1">
      <alignment vertical="center"/>
    </xf>
    <xf numFmtId="0" fontId="2" fillId="0" borderId="0" xfId="2" applyBorder="1">
      <alignment vertical="center"/>
    </xf>
    <xf numFmtId="166" fontId="2" fillId="0" borderId="0" xfId="2" applyNumberFormat="1" applyFont="1" applyFill="1" applyBorder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Border="1">
      <alignment vertical="center"/>
    </xf>
  </cellXfs>
  <cellStyles count="6">
    <cellStyle name="Gut" xfId="1" builtinId="26"/>
    <cellStyle name="Komma 2" xfId="4"/>
    <cellStyle name="Prozent 2" xfId="5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mruColors>
      <color rgb="FF3FBB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Gema/Bilder%20Steinfeld/Steinfeld%20Endenerg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izIV_Endener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rtel-h"/>
      <sheetName val="Endenergie"/>
      <sheetName val="Endenergie Messzeitraum"/>
      <sheetName val="Endenergie Messzeitraum final"/>
      <sheetName val="Monatstabelle von Viertelh"/>
      <sheetName val="Tabelle2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D1" t="str">
            <v>Endenergie Gesamt</v>
          </cell>
          <cell r="F1" t="str">
            <v>Strom Küche [kW]</v>
          </cell>
          <cell r="G1" t="str">
            <v>Strom Lüftung [kW]</v>
          </cell>
          <cell r="H1" t="str">
            <v>Strom E-Kessel [kW]</v>
          </cell>
          <cell r="I1" t="str">
            <v>Strom Licht 1.OG [kW]</v>
          </cell>
          <cell r="J1" t="str">
            <v>Strom Rest [kW]</v>
          </cell>
          <cell r="L1" t="str">
            <v>Fernwärme [kW]</v>
          </cell>
        </row>
        <row r="4">
          <cell r="B4">
            <v>42522.010416666664</v>
          </cell>
          <cell r="D4">
            <v>27082.080000000038</v>
          </cell>
          <cell r="F4">
            <v>4252.3999999999287</v>
          </cell>
          <cell r="G4">
            <v>7174.8000000000156</v>
          </cell>
          <cell r="H4">
            <v>6538.5999999999476</v>
          </cell>
          <cell r="I4">
            <v>948.50000000000045</v>
          </cell>
          <cell r="J4">
            <v>8167.779999999997</v>
          </cell>
          <cell r="L4">
            <v>0</v>
          </cell>
        </row>
        <row r="5">
          <cell r="B5">
            <v>42552.010416666664</v>
          </cell>
          <cell r="D5">
            <v>27261.600000000068</v>
          </cell>
          <cell r="F5">
            <v>4496.4999999999281</v>
          </cell>
          <cell r="G5">
            <v>7086.3999999999269</v>
          </cell>
          <cell r="H5">
            <v>8161.7999999999693</v>
          </cell>
          <cell r="I5">
            <v>956.59999999999366</v>
          </cell>
          <cell r="J5">
            <v>6560.3000000000147</v>
          </cell>
          <cell r="L5">
            <v>0</v>
          </cell>
        </row>
        <row r="6">
          <cell r="B6">
            <v>42583.010416666664</v>
          </cell>
          <cell r="D6">
            <v>27437.199999999957</v>
          </cell>
          <cell r="F6">
            <v>4523.3999999999351</v>
          </cell>
          <cell r="G6">
            <v>6367.2999999999838</v>
          </cell>
          <cell r="H6">
            <v>8411.1999999999716</v>
          </cell>
          <cell r="I6">
            <v>1049.1000000000004</v>
          </cell>
          <cell r="J6">
            <v>7086.2000000000007</v>
          </cell>
          <cell r="L6">
            <v>0</v>
          </cell>
        </row>
        <row r="7">
          <cell r="B7">
            <v>42614.010416666664</v>
          </cell>
          <cell r="D7">
            <v>27424.039999999961</v>
          </cell>
          <cell r="F7">
            <v>4777.0999999999331</v>
          </cell>
          <cell r="G7">
            <v>6134.7000000000889</v>
          </cell>
          <cell r="H7">
            <v>7449.4999999999609</v>
          </cell>
          <cell r="I7">
            <v>1184.3999999999942</v>
          </cell>
          <cell r="J7">
            <v>7081.3399999999974</v>
          </cell>
          <cell r="L7">
            <v>797</v>
          </cell>
        </row>
        <row r="8">
          <cell r="B8">
            <v>42644.010416666664</v>
          </cell>
          <cell r="D8">
            <v>44979.560000000019</v>
          </cell>
          <cell r="F8">
            <v>4753.6999999999371</v>
          </cell>
          <cell r="G8">
            <v>6299.7000000000562</v>
          </cell>
          <cell r="H8">
            <v>1802.1500000000219</v>
          </cell>
          <cell r="I8">
            <v>1310.5999999999988</v>
          </cell>
          <cell r="J8">
            <v>7516.4099999999899</v>
          </cell>
          <cell r="L8">
            <v>23297</v>
          </cell>
        </row>
        <row r="9">
          <cell r="B9">
            <v>42675.010416666664</v>
          </cell>
          <cell r="D9">
            <v>55415.440000000031</v>
          </cell>
          <cell r="F9">
            <v>4684.7999999999493</v>
          </cell>
          <cell r="G9">
            <v>5899.6000000000522</v>
          </cell>
          <cell r="H9">
            <v>685.85000000000036</v>
          </cell>
          <cell r="I9">
            <v>1344.0000000000064</v>
          </cell>
          <cell r="J9">
            <v>7805.1900000000005</v>
          </cell>
          <cell r="L9">
            <v>34996</v>
          </cell>
        </row>
        <row r="10">
          <cell r="B10">
            <v>42705.010416666664</v>
          </cell>
          <cell r="D10">
            <v>71833.8</v>
          </cell>
          <cell r="F10">
            <v>4518.199999999918</v>
          </cell>
          <cell r="G10">
            <v>6083.4000000000106</v>
          </cell>
          <cell r="H10">
            <v>518.89999999999395</v>
          </cell>
          <cell r="I10">
            <v>1370.0000000000039</v>
          </cell>
          <cell r="J10">
            <v>8196.3000000000138</v>
          </cell>
          <cell r="L10">
            <v>51147</v>
          </cell>
        </row>
        <row r="11">
          <cell r="B11">
            <v>42736.010416666664</v>
          </cell>
          <cell r="D11">
            <v>74873.2</v>
          </cell>
          <cell r="F11">
            <v>4617.7999999999538</v>
          </cell>
          <cell r="G11">
            <v>5582.8000000000065</v>
          </cell>
          <cell r="H11">
            <v>232.59999999999991</v>
          </cell>
          <cell r="I11">
            <v>1392.4000000000005</v>
          </cell>
          <cell r="J11">
            <v>8179.5999999999849</v>
          </cell>
          <cell r="L11">
            <v>54868</v>
          </cell>
        </row>
        <row r="12">
          <cell r="B12">
            <v>42767.010416666664</v>
          </cell>
          <cell r="D12">
            <v>52753.599999999948</v>
          </cell>
          <cell r="F12">
            <v>4188.899999999926</v>
          </cell>
          <cell r="G12">
            <v>4935.9999999999309</v>
          </cell>
          <cell r="H12">
            <v>0</v>
          </cell>
          <cell r="I12">
            <v>1121.8000000000025</v>
          </cell>
          <cell r="J12">
            <v>7054.9000000000015</v>
          </cell>
          <cell r="L12">
            <v>35452</v>
          </cell>
        </row>
        <row r="13">
          <cell r="B13">
            <v>42795.010416666664</v>
          </cell>
          <cell r="D13">
            <v>43059.719999999943</v>
          </cell>
          <cell r="F13">
            <v>4548.7999999999574</v>
          </cell>
          <cell r="G13">
            <v>5394.1999999999962</v>
          </cell>
          <cell r="H13">
            <v>990.10000000000389</v>
          </cell>
          <cell r="I13">
            <v>1087.0999999999985</v>
          </cell>
          <cell r="J13">
            <v>7072.5200000000041</v>
          </cell>
          <cell r="L13">
            <v>23967</v>
          </cell>
        </row>
        <row r="14">
          <cell r="B14">
            <v>42826.010416666664</v>
          </cell>
          <cell r="D14">
            <v>34177.399999999994</v>
          </cell>
          <cell r="F14">
            <v>4441.7999999999438</v>
          </cell>
          <cell r="G14">
            <v>5134.0999999999658</v>
          </cell>
          <cell r="H14">
            <v>2420.6999999999962</v>
          </cell>
          <cell r="I14">
            <v>992.79999999998859</v>
          </cell>
          <cell r="J14">
            <v>6621.0000000000027</v>
          </cell>
          <cell r="L14">
            <v>14567</v>
          </cell>
        </row>
        <row r="15">
          <cell r="B15">
            <v>42856.010416666664</v>
          </cell>
          <cell r="D15">
            <v>27217.280000000021</v>
          </cell>
          <cell r="F15">
            <v>4663.0999999999185</v>
          </cell>
          <cell r="G15">
            <v>5410.6000000000276</v>
          </cell>
          <cell r="H15">
            <v>5419.7999999999374</v>
          </cell>
          <cell r="I15">
            <v>950.99999999999648</v>
          </cell>
          <cell r="J15">
            <v>6486.7800000000016</v>
          </cell>
          <cell r="L15">
            <v>4286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nergie Monat"/>
      <sheetName val="Endenergie Messzeitraum final"/>
      <sheetName val="Monatstabelle von Viertelh"/>
    </sheetNames>
    <sheetDataSet>
      <sheetData sheetId="0" refreshError="1"/>
      <sheetData sheetId="1" refreshError="1"/>
      <sheetData sheetId="2">
        <row r="1">
          <cell r="D1" t="str">
            <v>Endenergie Gesamt</v>
          </cell>
          <cell r="H1" t="str">
            <v xml:space="preserve">Strom Freecooling/Rückkühler </v>
          </cell>
          <cell r="J1" t="str">
            <v>Strom Hilfsenergie Heizen und Kühlen</v>
          </cell>
          <cell r="K1" t="str">
            <v>Strom Lüftung</v>
          </cell>
          <cell r="P1" t="str">
            <v>Strom Dampfbefeuchtung</v>
          </cell>
          <cell r="Q1" t="str">
            <v>Strom R2R</v>
          </cell>
          <cell r="R1" t="str">
            <v>Strom Rest Labor</v>
          </cell>
          <cell r="S1" t="str">
            <v>Fernwärme</v>
          </cell>
          <cell r="AK1" t="str">
            <v xml:space="preserve">Strom Kältemaschine </v>
          </cell>
        </row>
        <row r="4">
          <cell r="C4">
            <v>42522</v>
          </cell>
          <cell r="D4">
            <v>16524.64999999994</v>
          </cell>
          <cell r="H4">
            <v>131.38000000000059</v>
          </cell>
          <cell r="J4">
            <v>364.94999999999624</v>
          </cell>
          <cell r="K4">
            <v>5863.1099999999815</v>
          </cell>
          <cell r="P4">
            <v>56.819999999999986</v>
          </cell>
          <cell r="Q4">
            <v>1517.2999999999652</v>
          </cell>
          <cell r="R4">
            <v>6219.1399999999967</v>
          </cell>
          <cell r="S4">
            <v>878</v>
          </cell>
          <cell r="AK4">
            <v>1765.0999999999883</v>
          </cell>
        </row>
        <row r="5">
          <cell r="C5">
            <v>42552</v>
          </cell>
          <cell r="D5">
            <v>22867.269999999979</v>
          </cell>
          <cell r="H5">
            <v>315.07000000000198</v>
          </cell>
          <cell r="J5">
            <v>463.92999999999859</v>
          </cell>
          <cell r="K5">
            <v>7181.9999999999663</v>
          </cell>
          <cell r="P5">
            <v>431.5799999999997</v>
          </cell>
          <cell r="Q5">
            <v>1707.7999999999358</v>
          </cell>
          <cell r="R5">
            <v>6020.03999999999</v>
          </cell>
          <cell r="S5">
            <v>2739</v>
          </cell>
          <cell r="AK5">
            <v>4295.7999999999647</v>
          </cell>
        </row>
        <row r="6">
          <cell r="C6">
            <v>42583</v>
          </cell>
          <cell r="D6">
            <v>22078.3</v>
          </cell>
          <cell r="H6">
            <v>214.03000000000148</v>
          </cell>
          <cell r="J6">
            <v>338.84999999999928</v>
          </cell>
          <cell r="K6">
            <v>8267.5200000000041</v>
          </cell>
          <cell r="P6">
            <v>113.39999999999998</v>
          </cell>
          <cell r="Q6">
            <v>1685.1499999999537</v>
          </cell>
          <cell r="R6">
            <v>5897.2000000000098</v>
          </cell>
          <cell r="S6">
            <v>358</v>
          </cell>
          <cell r="AK6">
            <v>5499.3999999999878</v>
          </cell>
        </row>
        <row r="7">
          <cell r="C7">
            <v>42614</v>
          </cell>
          <cell r="D7">
            <v>29865.799999999956</v>
          </cell>
          <cell r="H7">
            <v>208.4800000000005</v>
          </cell>
          <cell r="J7">
            <v>549.58999999999787</v>
          </cell>
          <cell r="K7">
            <v>7470.3300000000008</v>
          </cell>
          <cell r="P7">
            <v>636.41999999999962</v>
          </cell>
          <cell r="Q7">
            <v>1742.3999999999692</v>
          </cell>
          <cell r="R7">
            <v>6196.7299999999868</v>
          </cell>
          <cell r="S7">
            <v>8833</v>
          </cell>
          <cell r="AK7">
            <v>4510.9000000000233</v>
          </cell>
        </row>
        <row r="8">
          <cell r="C8">
            <v>42644</v>
          </cell>
          <cell r="D8">
            <v>37344.699999999997</v>
          </cell>
          <cell r="H8">
            <v>325.98999999999626</v>
          </cell>
          <cell r="J8">
            <v>702.81999999998425</v>
          </cell>
          <cell r="K8">
            <v>6444.8199999999797</v>
          </cell>
          <cell r="P8">
            <v>6164.6025000000127</v>
          </cell>
          <cell r="Q8">
            <v>1787.049999999944</v>
          </cell>
          <cell r="R8">
            <v>6985.1175000000094</v>
          </cell>
          <cell r="S8">
            <v>13903</v>
          </cell>
          <cell r="AK8">
            <v>1305.6999999999869</v>
          </cell>
        </row>
        <row r="9">
          <cell r="C9">
            <v>42675</v>
          </cell>
          <cell r="D9">
            <v>41101.299999999886</v>
          </cell>
          <cell r="H9">
            <v>339.63999999999766</v>
          </cell>
          <cell r="J9">
            <v>687.99999999997931</v>
          </cell>
          <cell r="K9">
            <v>5806.9800000000123</v>
          </cell>
          <cell r="P9">
            <v>9846.2399999999907</v>
          </cell>
          <cell r="Q9">
            <v>1495.6999999999596</v>
          </cell>
          <cell r="R9">
            <v>6062.7399999999934</v>
          </cell>
          <cell r="S9">
            <v>16661</v>
          </cell>
          <cell r="AK9">
            <v>458.85000000001571</v>
          </cell>
        </row>
        <row r="10">
          <cell r="C10">
            <v>42705</v>
          </cell>
          <cell r="D10">
            <v>49698.549999999988</v>
          </cell>
          <cell r="H10">
            <v>244.45999999999853</v>
          </cell>
          <cell r="J10">
            <v>709.14999999997644</v>
          </cell>
          <cell r="K10">
            <v>5944.6199999998671</v>
          </cell>
          <cell r="P10">
            <v>15385.16000000002</v>
          </cell>
          <cell r="Q10">
            <v>1160.6499999999526</v>
          </cell>
          <cell r="R10">
            <v>5204.3100000000077</v>
          </cell>
          <cell r="S10">
            <v>20998</v>
          </cell>
          <cell r="AK10">
            <v>317.55000000000712</v>
          </cell>
        </row>
        <row r="11">
          <cell r="C11">
            <v>42736</v>
          </cell>
          <cell r="D11">
            <v>61044.500000000015</v>
          </cell>
          <cell r="H11">
            <v>234.96999999999898</v>
          </cell>
          <cell r="J11">
            <v>715.40999999997916</v>
          </cell>
          <cell r="K11">
            <v>6110.2800000000034</v>
          </cell>
          <cell r="P11">
            <v>19529.910000000007</v>
          </cell>
          <cell r="Q11">
            <v>1460.2999999999729</v>
          </cell>
          <cell r="R11">
            <v>5207.4300000000085</v>
          </cell>
          <cell r="S11">
            <v>27783</v>
          </cell>
          <cell r="AK11">
            <v>267.64999999999662</v>
          </cell>
        </row>
        <row r="12">
          <cell r="C12">
            <v>42767</v>
          </cell>
          <cell r="D12">
            <v>45679.600000000079</v>
          </cell>
          <cell r="H12">
            <v>330.40999999999781</v>
          </cell>
          <cell r="J12">
            <v>536.04999999999245</v>
          </cell>
          <cell r="K12">
            <v>6043.770000000035</v>
          </cell>
          <cell r="P12">
            <v>12521.400000000029</v>
          </cell>
          <cell r="Q12">
            <v>1407.3499999999678</v>
          </cell>
          <cell r="R12">
            <v>5620.47</v>
          </cell>
          <cell r="S12">
            <v>19049</v>
          </cell>
          <cell r="AK12">
            <v>412.20000000000732</v>
          </cell>
        </row>
        <row r="13">
          <cell r="C13">
            <v>42795</v>
          </cell>
          <cell r="D13">
            <v>40844.10000000002</v>
          </cell>
          <cell r="H13">
            <v>309.4599999999964</v>
          </cell>
          <cell r="J13">
            <v>550.04999999999757</v>
          </cell>
          <cell r="K13">
            <v>6619.7400000000598</v>
          </cell>
          <cell r="P13">
            <v>11558.55000000005</v>
          </cell>
          <cell r="Q13">
            <v>1454.299999999949</v>
          </cell>
          <cell r="R13">
            <v>6506.9999999999964</v>
          </cell>
          <cell r="S13">
            <v>13160</v>
          </cell>
          <cell r="AK13">
            <v>957.60000000001639</v>
          </cell>
        </row>
        <row r="14">
          <cell r="C14">
            <v>42826</v>
          </cell>
          <cell r="D14">
            <v>35921.599999999991</v>
          </cell>
          <cell r="H14">
            <v>231.79999999999882</v>
          </cell>
          <cell r="J14">
            <v>507.04999999999649</v>
          </cell>
          <cell r="K14">
            <v>6489.9600000000273</v>
          </cell>
          <cell r="P14">
            <v>11110.919999999984</v>
          </cell>
          <cell r="Q14">
            <v>1174.3999999999669</v>
          </cell>
          <cell r="R14">
            <v>6266.2200000000066</v>
          </cell>
          <cell r="S14">
            <v>9369</v>
          </cell>
          <cell r="AK14">
            <v>1037.1000000000161</v>
          </cell>
        </row>
        <row r="15">
          <cell r="C15">
            <v>42856</v>
          </cell>
          <cell r="D15">
            <v>28437.599999999959</v>
          </cell>
          <cell r="H15">
            <v>192.03000000000142</v>
          </cell>
          <cell r="J15">
            <v>459.84999999999968</v>
          </cell>
          <cell r="K15">
            <v>6955.9499999999462</v>
          </cell>
          <cell r="P15">
            <v>3644.1300000000115</v>
          </cell>
          <cell r="Q15">
            <v>1778.3999999999578</v>
          </cell>
          <cell r="R15">
            <v>6742.79</v>
          </cell>
          <cell r="S15">
            <v>6174</v>
          </cell>
          <cell r="AK15">
            <v>2774.3999999999673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5" zoomScaleNormal="95" workbookViewId="0">
      <selection sqref="A1:L20"/>
    </sheetView>
  </sheetViews>
  <sheetFormatPr baseColWidth="10" defaultRowHeight="12.75" x14ac:dyDescent="0.2"/>
  <cols>
    <col min="1" max="1" width="9.85546875" customWidth="1"/>
    <col min="2" max="2" width="14" customWidth="1"/>
    <col min="10" max="10" width="12.42578125" customWidth="1"/>
  </cols>
  <sheetData>
    <row r="1" spans="1:12" s="1" customFormat="1" ht="69.75" customHeight="1" x14ac:dyDescent="0.2">
      <c r="A1" s="5" t="s">
        <v>0</v>
      </c>
      <c r="B1" s="14" t="s">
        <v>2</v>
      </c>
      <c r="C1" s="14" t="s">
        <v>3</v>
      </c>
      <c r="D1" s="14" t="s">
        <v>5</v>
      </c>
      <c r="E1" s="14" t="s">
        <v>12</v>
      </c>
      <c r="F1" s="14" t="s">
        <v>6</v>
      </c>
      <c r="G1" s="14" t="s">
        <v>7</v>
      </c>
      <c r="H1" s="14" t="s">
        <v>4</v>
      </c>
      <c r="I1" s="14" t="s">
        <v>13</v>
      </c>
      <c r="J1" s="14" t="s">
        <v>11</v>
      </c>
      <c r="K1" s="14" t="s">
        <v>9</v>
      </c>
      <c r="L1" s="14" t="s">
        <v>10</v>
      </c>
    </row>
    <row r="2" spans="1:12" s="1" customFormat="1" ht="15" x14ac:dyDescent="0.2">
      <c r="A2" s="5"/>
      <c r="B2" s="15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">
      <c r="A3" s="6">
        <v>42522.010416666664</v>
      </c>
      <c r="B3" s="7">
        <v>23487.447499999929</v>
      </c>
      <c r="C3" s="7">
        <v>976.09999999999593</v>
      </c>
      <c r="D3" s="7">
        <v>1437.255499999997</v>
      </c>
      <c r="E3" s="7">
        <v>1556.2999999999829</v>
      </c>
      <c r="F3" s="7">
        <v>181.39999999999955</v>
      </c>
      <c r="G3" s="7">
        <v>0</v>
      </c>
      <c r="H3" s="7">
        <v>901.72199999999509</v>
      </c>
      <c r="I3" s="7">
        <v>0</v>
      </c>
      <c r="J3" s="7">
        <v>1230.1625000000176</v>
      </c>
      <c r="K3" s="7">
        <v>5311.6000000000959</v>
      </c>
      <c r="L3" s="7">
        <v>11892.902500000029</v>
      </c>
    </row>
    <row r="4" spans="1:12" x14ac:dyDescent="0.2">
      <c r="A4" s="6">
        <v>42552.010416666664</v>
      </c>
      <c r="B4" s="7">
        <v>22736.954999999962</v>
      </c>
      <c r="C4" s="7">
        <v>663.39999999999213</v>
      </c>
      <c r="D4" s="7">
        <v>1288.3710000000028</v>
      </c>
      <c r="E4" s="7">
        <v>1662.8999999999808</v>
      </c>
      <c r="F4" s="7">
        <v>154.19999999999962</v>
      </c>
      <c r="G4" s="7">
        <v>0</v>
      </c>
      <c r="H4" s="7">
        <v>1072.2839999999871</v>
      </c>
      <c r="I4" s="7">
        <v>0</v>
      </c>
      <c r="J4" s="7">
        <v>1184.2000000000137</v>
      </c>
      <c r="K4" s="7">
        <v>5420.4999999999472</v>
      </c>
      <c r="L4" s="7">
        <v>11291.100000000095</v>
      </c>
    </row>
    <row r="5" spans="1:12" x14ac:dyDescent="0.2">
      <c r="A5" s="6">
        <v>42583.010416666664</v>
      </c>
      <c r="B5" s="7">
        <v>23133.227499999946</v>
      </c>
      <c r="C5" s="7">
        <v>706.29999999999279</v>
      </c>
      <c r="D5" s="7">
        <v>1401.5474999999981</v>
      </c>
      <c r="E5" s="7">
        <v>1647.5999999999813</v>
      </c>
      <c r="F5" s="7">
        <v>190.59999999999954</v>
      </c>
      <c r="G5" s="7">
        <v>0</v>
      </c>
      <c r="H5" s="7">
        <v>1047.0959999999914</v>
      </c>
      <c r="I5" s="7">
        <v>109.88399999999999</v>
      </c>
      <c r="J5" s="7">
        <v>1250.2800000000295</v>
      </c>
      <c r="K5" s="7">
        <v>5171.5999999998885</v>
      </c>
      <c r="L5" s="7">
        <v>11608.319999999991</v>
      </c>
    </row>
    <row r="6" spans="1:12" x14ac:dyDescent="0.2">
      <c r="A6" s="6">
        <v>42614.010416666664</v>
      </c>
      <c r="B6" s="7">
        <v>23666.354999999916</v>
      </c>
      <c r="C6" s="7">
        <v>827.89999999999509</v>
      </c>
      <c r="D6" s="7">
        <v>1508.075000000001</v>
      </c>
      <c r="E6" s="7">
        <v>1589.99999999998</v>
      </c>
      <c r="F6" s="7">
        <v>221.39999999999966</v>
      </c>
      <c r="G6" s="7">
        <v>0</v>
      </c>
      <c r="H6" s="7">
        <v>0</v>
      </c>
      <c r="I6" s="7">
        <v>1136.8799999999853</v>
      </c>
      <c r="J6" s="7">
        <v>1272.4300000000178</v>
      </c>
      <c r="K6" s="7">
        <v>5135.6999999999207</v>
      </c>
      <c r="L6" s="7">
        <v>11973.969999999994</v>
      </c>
    </row>
    <row r="7" spans="1:12" x14ac:dyDescent="0.2">
      <c r="A7" s="6">
        <v>42644.010416666664</v>
      </c>
      <c r="B7" s="7">
        <v>27270.662500000104</v>
      </c>
      <c r="C7" s="7">
        <v>1393.6999999999866</v>
      </c>
      <c r="D7" s="7">
        <v>1410.8464999999971</v>
      </c>
      <c r="E7" s="7">
        <v>1583.900000000006</v>
      </c>
      <c r="F7" s="7">
        <v>1959.4999999999945</v>
      </c>
      <c r="G7" s="7">
        <v>0.4</v>
      </c>
      <c r="H7" s="7">
        <v>0.68399999999999994</v>
      </c>
      <c r="I7" s="7">
        <v>1863.4320000000178</v>
      </c>
      <c r="J7" s="7">
        <v>1267.9600000000198</v>
      </c>
      <c r="K7" s="7">
        <v>5344.9999999998745</v>
      </c>
      <c r="L7" s="7">
        <v>12445.240000000033</v>
      </c>
    </row>
    <row r="8" spans="1:12" x14ac:dyDescent="0.2">
      <c r="A8" s="6">
        <v>42675.010416666664</v>
      </c>
      <c r="B8" s="7">
        <v>30600.725000000028</v>
      </c>
      <c r="C8" s="7">
        <v>1743.3999999999799</v>
      </c>
      <c r="D8" s="7">
        <v>1730.2009999999946</v>
      </c>
      <c r="E8" s="7">
        <v>1564.1000000000104</v>
      </c>
      <c r="F8" s="7">
        <v>3379.7000000000025</v>
      </c>
      <c r="G8" s="7">
        <v>0.5</v>
      </c>
      <c r="H8" s="7">
        <v>650.78400000000886</v>
      </c>
      <c r="I8" s="7">
        <v>1381.1400000000147</v>
      </c>
      <c r="J8" s="7">
        <v>1343.5200000000184</v>
      </c>
      <c r="K8" s="7">
        <v>5184.7999999999274</v>
      </c>
      <c r="L8" s="7">
        <v>13622.580000000036</v>
      </c>
    </row>
    <row r="9" spans="1:12" x14ac:dyDescent="0.2">
      <c r="A9" s="6">
        <v>42705.010416666664</v>
      </c>
      <c r="B9" s="7">
        <v>32156.005000000045</v>
      </c>
      <c r="C9" s="7">
        <v>1928.8999999999826</v>
      </c>
      <c r="D9" s="7">
        <v>1954.7649999999985</v>
      </c>
      <c r="E9" s="7">
        <v>1681.8000000000131</v>
      </c>
      <c r="F9" s="7">
        <v>6484.6999999999889</v>
      </c>
      <c r="G9" s="7">
        <v>1.2</v>
      </c>
      <c r="H9" s="7">
        <v>2096.0400000000086</v>
      </c>
      <c r="I9" s="7">
        <v>0</v>
      </c>
      <c r="J9" s="7">
        <v>1169.6600000000078</v>
      </c>
      <c r="K9" s="7">
        <v>5502.3999999997604</v>
      </c>
      <c r="L9" s="7">
        <v>11336.539999999926</v>
      </c>
    </row>
    <row r="10" spans="1:12" x14ac:dyDescent="0.2">
      <c r="A10" s="6">
        <v>42736.010416666664</v>
      </c>
      <c r="B10" s="7">
        <v>34249.715000000033</v>
      </c>
      <c r="C10" s="7">
        <v>1926.999999999977</v>
      </c>
      <c r="D10" s="7">
        <v>1943.2669999999969</v>
      </c>
      <c r="E10" s="7">
        <v>1682.4000000000099</v>
      </c>
      <c r="F10" s="7">
        <v>7910.7</v>
      </c>
      <c r="G10" s="7">
        <v>1.4000000000000001</v>
      </c>
      <c r="H10" s="7">
        <v>2084.9760000000065</v>
      </c>
      <c r="I10" s="7">
        <v>4.2720000000000002</v>
      </c>
      <c r="J10" s="7">
        <v>1243.9700000000016</v>
      </c>
      <c r="K10" s="7">
        <v>5721.6999999999589</v>
      </c>
      <c r="L10" s="7">
        <v>11730.029999999968</v>
      </c>
    </row>
    <row r="11" spans="1:12" x14ac:dyDescent="0.2">
      <c r="A11" s="6">
        <v>42767.010416666664</v>
      </c>
      <c r="B11" s="7">
        <v>28042.102500000132</v>
      </c>
      <c r="C11" s="7">
        <v>1585.1999999999803</v>
      </c>
      <c r="D11" s="7">
        <v>1530.6464999999964</v>
      </c>
      <c r="E11" s="7">
        <v>1492.600000000014</v>
      </c>
      <c r="F11" s="7">
        <v>3670.9999999999973</v>
      </c>
      <c r="G11" s="7">
        <v>0.6</v>
      </c>
      <c r="H11" s="7">
        <v>1847.0279999999959</v>
      </c>
      <c r="I11" s="7">
        <v>3.8280000000000016</v>
      </c>
      <c r="J11" s="7">
        <v>1246.4000000000131</v>
      </c>
      <c r="K11" s="7">
        <v>4779.1999999998998</v>
      </c>
      <c r="L11" s="7">
        <v>11885.600000000011</v>
      </c>
    </row>
    <row r="12" spans="1:12" x14ac:dyDescent="0.2">
      <c r="A12" s="6">
        <v>42795.010416666664</v>
      </c>
      <c r="B12" s="7">
        <v>27649.76249999999</v>
      </c>
      <c r="C12" s="7">
        <v>1452.800000000004</v>
      </c>
      <c r="D12" s="7">
        <v>1264.5344999999954</v>
      </c>
      <c r="E12" s="7">
        <v>1542.5000000000066</v>
      </c>
      <c r="F12" s="7">
        <v>2196.1000000000013</v>
      </c>
      <c r="G12" s="7">
        <v>0.6</v>
      </c>
      <c r="H12" s="7">
        <v>1538.7240000000063</v>
      </c>
      <c r="I12" s="7">
        <v>117.50400000000016</v>
      </c>
      <c r="J12" s="7">
        <v>1407.6100000000247</v>
      </c>
      <c r="K12" s="7">
        <v>5229.1999999999643</v>
      </c>
      <c r="L12" s="7">
        <v>12900.190000000046</v>
      </c>
    </row>
    <row r="13" spans="1:12" x14ac:dyDescent="0.2">
      <c r="A13" s="6">
        <v>42826.010416666664</v>
      </c>
      <c r="B13" s="7">
        <v>21522.492500000099</v>
      </c>
      <c r="C13" s="7">
        <v>1428.8000000000072</v>
      </c>
      <c r="D13" s="7">
        <f>-508.3555+1800</f>
        <v>1291.6444999999999</v>
      </c>
      <c r="E13" s="7">
        <v>1517.8000000000116</v>
      </c>
      <c r="F13" s="7">
        <v>1728.4999999999982</v>
      </c>
      <c r="G13" s="7">
        <v>0.7</v>
      </c>
      <c r="H13" s="7">
        <v>1312.7640000000044</v>
      </c>
      <c r="I13" s="7">
        <v>160.58400000000131</v>
      </c>
      <c r="J13" s="7">
        <v>1180.4500000000176</v>
      </c>
      <c r="K13" s="7">
        <v>4960.0999999998412</v>
      </c>
      <c r="L13" s="7">
        <v>11197.750000000002</v>
      </c>
    </row>
    <row r="14" spans="1:12" x14ac:dyDescent="0.2">
      <c r="A14" s="6">
        <v>42856.010416666664</v>
      </c>
      <c r="B14" s="7">
        <v>23286.88249999992</v>
      </c>
      <c r="C14" s="7">
        <v>1229.499999999998</v>
      </c>
      <c r="D14" s="7">
        <v>1417.2784999999942</v>
      </c>
      <c r="E14" s="7">
        <v>1584.9999999999811</v>
      </c>
      <c r="F14" s="7">
        <v>373.20000000000135</v>
      </c>
      <c r="G14" s="7">
        <v>0.2</v>
      </c>
      <c r="H14" s="7">
        <v>430.90800000000604</v>
      </c>
      <c r="I14" s="7">
        <v>427.8960000000115</v>
      </c>
      <c r="J14" s="7">
        <v>1206.4400000000194</v>
      </c>
      <c r="K14" s="7">
        <v>5222.1999999998288</v>
      </c>
      <c r="L14" s="7">
        <v>11394.260000000089</v>
      </c>
    </row>
    <row r="15" spans="1:12" x14ac:dyDescent="0.2">
      <c r="A15" s="6">
        <v>42887.010416666664</v>
      </c>
      <c r="B15" s="7">
        <v>21770.667499999952</v>
      </c>
      <c r="C15" s="7">
        <v>733.99999999999034</v>
      </c>
      <c r="D15" s="7">
        <v>1238.8795000000011</v>
      </c>
      <c r="E15" s="7">
        <v>1589.3999999999878</v>
      </c>
      <c r="F15" s="7">
        <v>180.99999999999969</v>
      </c>
      <c r="G15" s="7">
        <v>0.2</v>
      </c>
      <c r="H15" s="7">
        <v>30.791999999999994</v>
      </c>
      <c r="I15" s="7">
        <v>980.19599999999389</v>
      </c>
      <c r="J15" s="7">
        <v>1100.1700000000085</v>
      </c>
      <c r="K15" s="7">
        <v>5049.0999999998503</v>
      </c>
      <c r="L15" s="7">
        <v>10866.930000000073</v>
      </c>
    </row>
    <row r="16" spans="1:12" x14ac:dyDescent="0.2">
      <c r="A16" s="6">
        <v>42917.010416666664</v>
      </c>
      <c r="B16" s="7">
        <v>22481.882500000003</v>
      </c>
      <c r="C16" s="7">
        <v>665.29999999999552</v>
      </c>
      <c r="D16" s="7">
        <v>1235.1065000000015</v>
      </c>
      <c r="E16" s="7">
        <v>1658.6999999999816</v>
      </c>
      <c r="F16" s="7">
        <v>206.39999999999966</v>
      </c>
      <c r="G16" s="7">
        <v>24.6</v>
      </c>
      <c r="H16" s="7">
        <v>6.0720000000000001</v>
      </c>
      <c r="I16" s="7">
        <v>1137.8039999999905</v>
      </c>
      <c r="J16" s="7">
        <v>1175.9400000000132</v>
      </c>
      <c r="K16" s="7">
        <v>5224.6999999998279</v>
      </c>
      <c r="L16" s="7">
        <v>11147.260000000013</v>
      </c>
    </row>
    <row r="17" spans="1:12" x14ac:dyDescent="0.2">
      <c r="A17" s="6">
        <v>42948.010416666664</v>
      </c>
      <c r="B17" s="7">
        <v>23007.227499999928</v>
      </c>
      <c r="C17" s="7">
        <v>718.49999999999329</v>
      </c>
      <c r="D17" s="7">
        <v>1194.4194999999993</v>
      </c>
      <c r="E17" s="7">
        <v>1645.0999999999824</v>
      </c>
      <c r="F17" s="7">
        <v>207.79999999999967</v>
      </c>
      <c r="G17" s="7">
        <v>0.4</v>
      </c>
      <c r="H17" s="7">
        <v>25.943999999999999</v>
      </c>
      <c r="I17" s="7">
        <v>1257.2639999999949</v>
      </c>
      <c r="J17" s="7">
        <v>1257.2500000000255</v>
      </c>
      <c r="K17" s="7">
        <v>5231.7999999998392</v>
      </c>
      <c r="L17" s="7">
        <v>11468.750000000011</v>
      </c>
    </row>
    <row r="18" spans="1:12" x14ac:dyDescent="0.2">
      <c r="A18" s="6">
        <v>42979.010416666664</v>
      </c>
      <c r="B18" s="7">
        <v>24138.235000000004</v>
      </c>
      <c r="C18" s="7">
        <v>1063.2999999999968</v>
      </c>
      <c r="D18" s="7">
        <v>1452.4069999999963</v>
      </c>
      <c r="E18" s="7">
        <v>1517.1999999999937</v>
      </c>
      <c r="F18" s="7">
        <v>752.5999999999998</v>
      </c>
      <c r="G18" s="7">
        <v>0.89999999999999991</v>
      </c>
      <c r="H18" s="7">
        <v>816.19200000000797</v>
      </c>
      <c r="I18" s="7">
        <v>369.93600000000725</v>
      </c>
      <c r="J18" s="7">
        <v>1259.3400000000229</v>
      </c>
      <c r="K18" s="7">
        <v>5071.0999999998312</v>
      </c>
      <c r="L18" s="7">
        <v>11835.260000000075</v>
      </c>
    </row>
    <row r="19" spans="1:12" x14ac:dyDescent="0.2">
      <c r="A19" s="6">
        <v>43009.010416666664</v>
      </c>
      <c r="B19" s="7">
        <v>26494.135000000108</v>
      </c>
      <c r="C19" s="7">
        <v>1361.7999999999838</v>
      </c>
      <c r="D19" s="7">
        <v>1420.4549999999992</v>
      </c>
      <c r="E19" s="7">
        <v>1490.9999999999916</v>
      </c>
      <c r="F19" s="7">
        <v>1504.5000000000011</v>
      </c>
      <c r="G19" s="7">
        <v>0.89999999999999991</v>
      </c>
      <c r="H19" s="7">
        <v>1479.1440000000175</v>
      </c>
      <c r="I19" s="7">
        <v>135.33600000000055</v>
      </c>
      <c r="J19" s="7">
        <v>1351.2600000000193</v>
      </c>
      <c r="K19" s="7">
        <v>5261.7999999998337</v>
      </c>
      <c r="L19" s="7">
        <v>12487.939999999979</v>
      </c>
    </row>
    <row r="20" spans="1:12" x14ac:dyDescent="0.2">
      <c r="A20" s="6">
        <v>43040.010416666664</v>
      </c>
      <c r="B20" s="7">
        <v>31553.660000000094</v>
      </c>
      <c r="C20" s="7">
        <v>1496.7000000000153</v>
      </c>
      <c r="D20" s="7">
        <v>1710.8679999999997</v>
      </c>
      <c r="E20" s="7">
        <v>1601.7000000000201</v>
      </c>
      <c r="F20" s="7">
        <v>4695.4000000000169</v>
      </c>
      <c r="G20" s="7">
        <v>165.40000000000003</v>
      </c>
      <c r="H20" s="7">
        <v>1992.2400000000168</v>
      </c>
      <c r="I20" s="7">
        <v>5.9520000000000008</v>
      </c>
      <c r="J20" s="7">
        <v>1385.4400000000091</v>
      </c>
      <c r="K20" s="7">
        <v>5130.3999999998914</v>
      </c>
      <c r="L20" s="7">
        <v>13369.560000000007</v>
      </c>
    </row>
  </sheetData>
  <mergeCells count="1">
    <mergeCell ref="B2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zoomScale="95" zoomScaleNormal="95" workbookViewId="0">
      <selection activeCell="B3" sqref="B3:K20"/>
    </sheetView>
  </sheetViews>
  <sheetFormatPr baseColWidth="10" defaultRowHeight="12.75" x14ac:dyDescent="0.2"/>
  <cols>
    <col min="1" max="1" width="11.42578125" style="3"/>
    <col min="2" max="2" width="8" style="3" customWidth="1"/>
    <col min="3" max="3" width="14" style="3" customWidth="1"/>
    <col min="4" max="10" width="11.42578125" style="3"/>
    <col min="11" max="11" width="14.85546875" style="3" customWidth="1"/>
    <col min="12" max="16384" width="11.42578125" style="3"/>
  </cols>
  <sheetData>
    <row r="1" spans="1:11" s="2" customFormat="1" ht="60" x14ac:dyDescent="0.2">
      <c r="B1" s="10" t="s">
        <v>0</v>
      </c>
      <c r="C1" s="8" t="s">
        <v>2</v>
      </c>
      <c r="D1" s="10" t="s">
        <v>14</v>
      </c>
      <c r="E1" s="8" t="s">
        <v>15</v>
      </c>
      <c r="F1" s="10" t="s">
        <v>8</v>
      </c>
      <c r="G1" s="8" t="s">
        <v>16</v>
      </c>
      <c r="H1" s="10" t="s">
        <v>17</v>
      </c>
      <c r="I1" s="10" t="s">
        <v>18</v>
      </c>
      <c r="J1" s="8" t="s">
        <v>20</v>
      </c>
      <c r="K1" s="8" t="s">
        <v>19</v>
      </c>
    </row>
    <row r="2" spans="1:11" ht="15" x14ac:dyDescent="0.2">
      <c r="B2" s="9"/>
      <c r="C2" s="13" t="s">
        <v>21</v>
      </c>
      <c r="D2" s="13"/>
      <c r="E2" s="13"/>
      <c r="F2" s="13"/>
      <c r="G2" s="13"/>
      <c r="H2" s="13"/>
      <c r="I2" s="13"/>
      <c r="J2" s="13"/>
      <c r="K2" s="13"/>
    </row>
    <row r="3" spans="1:11" ht="15" x14ac:dyDescent="0.2">
      <c r="A3" s="3">
        <v>2978</v>
      </c>
      <c r="B3" s="16">
        <v>42522.010416666664</v>
      </c>
      <c r="C3" s="17">
        <v>16524.64999999994</v>
      </c>
      <c r="D3" s="18">
        <v>131.38000000000059</v>
      </c>
      <c r="E3" s="17">
        <v>364.94999999999624</v>
      </c>
      <c r="F3" s="18">
        <v>5863.1099999999815</v>
      </c>
      <c r="G3" s="17">
        <v>56.819999999999986</v>
      </c>
      <c r="H3" s="18">
        <v>1517.2999999999652</v>
      </c>
      <c r="I3" s="18">
        <v>6219.1399999999967</v>
      </c>
      <c r="J3" s="17">
        <v>860.11806475000117</v>
      </c>
      <c r="K3" s="18">
        <v>1493.9499999999975</v>
      </c>
    </row>
    <row r="4" spans="1:11" ht="15" x14ac:dyDescent="0.2">
      <c r="A4" s="3">
        <v>5858</v>
      </c>
      <c r="B4" s="16">
        <v>42552.010416666664</v>
      </c>
      <c r="C4" s="17">
        <v>22867.269999999979</v>
      </c>
      <c r="D4" s="18">
        <v>315.07000000000198</v>
      </c>
      <c r="E4" s="17">
        <v>463.92999999999859</v>
      </c>
      <c r="F4" s="18">
        <v>7181.9999999999663</v>
      </c>
      <c r="G4" s="17">
        <v>431.5799999999997</v>
      </c>
      <c r="H4" s="18">
        <v>1707.7999999999358</v>
      </c>
      <c r="I4" s="18">
        <v>6020.03999999999</v>
      </c>
      <c r="J4" s="17">
        <v>2729.443848950003</v>
      </c>
      <c r="K4" s="18">
        <v>4007.8500000000008</v>
      </c>
    </row>
    <row r="5" spans="1:11" ht="15" x14ac:dyDescent="0.2">
      <c r="A5" s="3">
        <v>8834</v>
      </c>
      <c r="B5" s="16">
        <v>42583.010416666664</v>
      </c>
      <c r="C5" s="17">
        <v>22078.3</v>
      </c>
      <c r="D5" s="18">
        <v>214.03000000000148</v>
      </c>
      <c r="E5" s="17">
        <v>338.84999999999928</v>
      </c>
      <c r="F5" s="18">
        <v>8267.5200000000041</v>
      </c>
      <c r="G5" s="17">
        <v>113.39999999999998</v>
      </c>
      <c r="H5" s="18">
        <v>1685.1499999999537</v>
      </c>
      <c r="I5" s="18">
        <v>5897.2000000000098</v>
      </c>
      <c r="J5" s="17">
        <v>345.09935880000006</v>
      </c>
      <c r="K5" s="18">
        <v>5204.1499999999805</v>
      </c>
    </row>
    <row r="6" spans="1:11" ht="15" x14ac:dyDescent="0.2">
      <c r="A6" s="3">
        <v>11810</v>
      </c>
      <c r="B6" s="16">
        <v>42614.010416666664</v>
      </c>
      <c r="C6" s="17">
        <v>29865.799999999956</v>
      </c>
      <c r="D6" s="18">
        <v>208.4800000000005</v>
      </c>
      <c r="E6" s="17">
        <v>549.58999999999787</v>
      </c>
      <c r="F6" s="18">
        <v>7470.3300000000008</v>
      </c>
      <c r="G6" s="17">
        <v>636.41999999999962</v>
      </c>
      <c r="H6" s="18">
        <v>1742.3999999999692</v>
      </c>
      <c r="I6" s="18">
        <v>6196.7299999999868</v>
      </c>
      <c r="J6" s="17">
        <v>8817.0422500999721</v>
      </c>
      <c r="K6" s="18">
        <v>4228.8499999999976</v>
      </c>
    </row>
    <row r="7" spans="1:11" ht="15" x14ac:dyDescent="0.2">
      <c r="A7" s="3">
        <v>14690</v>
      </c>
      <c r="B7" s="16">
        <v>42644.010416666664</v>
      </c>
      <c r="C7" s="17">
        <v>37344.699999999997</v>
      </c>
      <c r="D7" s="18">
        <v>325.98999999999626</v>
      </c>
      <c r="E7" s="17">
        <v>702.81999999998425</v>
      </c>
      <c r="F7" s="18">
        <v>6444.8199999999797</v>
      </c>
      <c r="G7" s="17">
        <v>6164.6025000000127</v>
      </c>
      <c r="H7" s="18">
        <v>1787.049999999944</v>
      </c>
      <c r="I7" s="18">
        <v>6985.1175000000094</v>
      </c>
      <c r="J7" s="17">
        <v>13962.05442975</v>
      </c>
      <c r="K7" s="18">
        <v>1031.2999999999997</v>
      </c>
    </row>
    <row r="8" spans="1:11" ht="15" x14ac:dyDescent="0.2">
      <c r="A8" s="3">
        <v>17666</v>
      </c>
      <c r="B8" s="16">
        <v>42675.010416666664</v>
      </c>
      <c r="C8" s="17">
        <v>41101.299999999886</v>
      </c>
      <c r="D8" s="18">
        <v>339.63999999999766</v>
      </c>
      <c r="E8" s="17">
        <v>687.99999999997931</v>
      </c>
      <c r="F8" s="18">
        <v>5806.9800000000123</v>
      </c>
      <c r="G8" s="17">
        <v>9846.2399999999907</v>
      </c>
      <c r="H8" s="18">
        <v>1495.6999999999596</v>
      </c>
      <c r="I8" s="18">
        <v>6062.7399999999934</v>
      </c>
      <c r="J8" s="17">
        <v>16741.538472399981</v>
      </c>
      <c r="K8" s="18">
        <v>201</v>
      </c>
    </row>
    <row r="9" spans="1:11" ht="15" x14ac:dyDescent="0.2">
      <c r="A9" s="3">
        <v>20546</v>
      </c>
      <c r="B9" s="16">
        <v>42705.010416666664</v>
      </c>
      <c r="C9" s="17">
        <v>49698.549999999988</v>
      </c>
      <c r="D9" s="18">
        <v>244.45999999999853</v>
      </c>
      <c r="E9" s="17">
        <v>709.14999999997644</v>
      </c>
      <c r="F9" s="18">
        <v>5944.6199999998671</v>
      </c>
      <c r="G9" s="17">
        <v>15385.16000000002</v>
      </c>
      <c r="H9" s="18">
        <v>1160.6499999999526</v>
      </c>
      <c r="I9" s="18">
        <v>5204.3100000000077</v>
      </c>
      <c r="J9" s="17">
        <v>21101.536714300059</v>
      </c>
      <c r="K9" s="18">
        <v>52.199999999999996</v>
      </c>
    </row>
    <row r="10" spans="1:11" ht="15" x14ac:dyDescent="0.2">
      <c r="A10" s="3">
        <v>23522</v>
      </c>
      <c r="B10" s="16">
        <v>42736.010416666664</v>
      </c>
      <c r="C10" s="17">
        <v>61044.500000000015</v>
      </c>
      <c r="D10" s="18">
        <v>234.96999999999898</v>
      </c>
      <c r="E10" s="17">
        <v>715.40999999997916</v>
      </c>
      <c r="F10" s="18">
        <v>6110.2800000000034</v>
      </c>
      <c r="G10" s="17">
        <v>19529.910000000007</v>
      </c>
      <c r="H10" s="18">
        <v>1460.2999999999729</v>
      </c>
      <c r="I10" s="18">
        <v>5207.4300000000085</v>
      </c>
      <c r="J10" s="17">
        <v>27750.264102050045</v>
      </c>
      <c r="K10" s="18">
        <v>3.2</v>
      </c>
    </row>
    <row r="11" spans="1:11" ht="15" x14ac:dyDescent="0.2">
      <c r="A11" s="3">
        <v>26498</v>
      </c>
      <c r="B11" s="16">
        <v>42767.010416666664</v>
      </c>
      <c r="C11" s="17">
        <v>45679.600000000079</v>
      </c>
      <c r="D11" s="18">
        <v>330.40999999999781</v>
      </c>
      <c r="E11" s="17">
        <v>536.04999999999245</v>
      </c>
      <c r="F11" s="18">
        <v>6043.770000000035</v>
      </c>
      <c r="G11" s="17">
        <v>12521.400000000029</v>
      </c>
      <c r="H11" s="18">
        <v>1407.3499999999678</v>
      </c>
      <c r="I11" s="18">
        <v>5620.47</v>
      </c>
      <c r="J11" s="17">
        <v>19019.253397899967</v>
      </c>
      <c r="K11" s="18">
        <v>171.14999999999995</v>
      </c>
    </row>
    <row r="12" spans="1:11" ht="15" x14ac:dyDescent="0.2">
      <c r="A12" s="3">
        <v>29186</v>
      </c>
      <c r="B12" s="16">
        <v>42795.010416666664</v>
      </c>
      <c r="C12" s="17">
        <v>40844.10000000002</v>
      </c>
      <c r="D12" s="18">
        <v>309.4599999999964</v>
      </c>
      <c r="E12" s="17">
        <v>550.04999999999757</v>
      </c>
      <c r="F12" s="18">
        <v>6619.7400000000598</v>
      </c>
      <c r="G12" s="17">
        <v>11558.55000000005</v>
      </c>
      <c r="H12" s="18">
        <v>1454.299999999949</v>
      </c>
      <c r="I12" s="18">
        <v>6506.9999999999964</v>
      </c>
      <c r="J12" s="17">
        <v>13210.09218760003</v>
      </c>
      <c r="K12" s="18">
        <v>685.00000000000034</v>
      </c>
    </row>
    <row r="13" spans="1:11" ht="15" x14ac:dyDescent="0.2">
      <c r="A13" s="3">
        <v>32162</v>
      </c>
      <c r="B13" s="16">
        <v>42826.010416666664</v>
      </c>
      <c r="C13" s="17">
        <v>35921.599999999991</v>
      </c>
      <c r="D13" s="18">
        <v>231.79999999999882</v>
      </c>
      <c r="E13" s="17">
        <v>507.04999999999649</v>
      </c>
      <c r="F13" s="18">
        <v>6489.9600000000273</v>
      </c>
      <c r="G13" s="17">
        <v>11110.919999999984</v>
      </c>
      <c r="H13" s="18">
        <v>1174.3999999999669</v>
      </c>
      <c r="I13" s="18">
        <v>6266.2200000000066</v>
      </c>
      <c r="J13" s="17">
        <v>9388.0158459500071</v>
      </c>
      <c r="K13" s="18">
        <v>772.2500000000008</v>
      </c>
    </row>
    <row r="14" spans="1:11" ht="15" x14ac:dyDescent="0.2">
      <c r="A14" s="3">
        <v>35042</v>
      </c>
      <c r="B14" s="16">
        <v>42856.010416666664</v>
      </c>
      <c r="C14" s="17">
        <v>28437.599999999959</v>
      </c>
      <c r="D14" s="18">
        <v>192.03000000000142</v>
      </c>
      <c r="E14" s="17">
        <v>459.84999999999968</v>
      </c>
      <c r="F14" s="18">
        <v>6955.9499999999462</v>
      </c>
      <c r="G14" s="17">
        <v>3644.1300000000115</v>
      </c>
      <c r="H14" s="18">
        <v>1778.3999999999578</v>
      </c>
      <c r="I14" s="18">
        <v>6742.79</v>
      </c>
      <c r="J14" s="17">
        <v>6138.4640796499925</v>
      </c>
      <c r="K14" s="18">
        <v>2490.4500000000003</v>
      </c>
    </row>
    <row r="15" spans="1:11" ht="15" x14ac:dyDescent="0.2">
      <c r="A15" s="3">
        <v>38018</v>
      </c>
      <c r="B15" s="16">
        <v>42887.010416666664</v>
      </c>
      <c r="C15" s="17">
        <v>31453.799999999988</v>
      </c>
      <c r="D15" s="18">
        <v>478.30999999999955</v>
      </c>
      <c r="E15" s="17">
        <v>487.43000000000274</v>
      </c>
      <c r="F15" s="18">
        <v>7672.619999999969</v>
      </c>
      <c r="G15" s="17">
        <v>1377.2400000000009</v>
      </c>
      <c r="H15" s="18">
        <v>1637.0999999999599</v>
      </c>
      <c r="I15" s="18">
        <v>6524.3500000000076</v>
      </c>
      <c r="J15" s="17">
        <v>7474.2537002000081</v>
      </c>
      <c r="K15" s="18">
        <v>5682.7499999999873</v>
      </c>
    </row>
    <row r="16" spans="1:11" ht="15" x14ac:dyDescent="0.2">
      <c r="A16" s="3">
        <v>40898</v>
      </c>
      <c r="B16" s="16">
        <v>42917.010416666664</v>
      </c>
      <c r="C16" s="17">
        <v>31107.899999999951</v>
      </c>
      <c r="D16" s="18">
        <v>587.26999999999612</v>
      </c>
      <c r="E16" s="17">
        <v>525.03000000000338</v>
      </c>
      <c r="F16" s="18">
        <v>8275.9799999999832</v>
      </c>
      <c r="G16" s="17">
        <v>943.25999999999931</v>
      </c>
      <c r="H16" s="18">
        <v>1776.8499999999326</v>
      </c>
      <c r="I16" s="18">
        <v>5993.0600000000022</v>
      </c>
      <c r="J16" s="17">
        <v>6925.7926923500017</v>
      </c>
      <c r="K16" s="18">
        <v>6038.4499999999935</v>
      </c>
    </row>
    <row r="17" spans="1:11" ht="15" x14ac:dyDescent="0.2">
      <c r="A17" s="3">
        <v>43874</v>
      </c>
      <c r="B17" s="16">
        <v>42948.010416666664</v>
      </c>
      <c r="C17" s="17">
        <v>33401.89999999998</v>
      </c>
      <c r="D17" s="18">
        <v>739.92999999999165</v>
      </c>
      <c r="E17" s="17">
        <v>551.70000000000073</v>
      </c>
      <c r="F17" s="18">
        <v>8460.9299999999675</v>
      </c>
      <c r="G17" s="17">
        <v>350.22000000000014</v>
      </c>
      <c r="H17" s="18">
        <v>1719.9499999999334</v>
      </c>
      <c r="I17" s="18">
        <v>5795.2700000000104</v>
      </c>
      <c r="J17" s="17">
        <v>8429.9007726500022</v>
      </c>
      <c r="K17" s="18">
        <v>7345.899999999986</v>
      </c>
    </row>
    <row r="18" spans="1:11" ht="15" x14ac:dyDescent="0.2">
      <c r="A18" s="3">
        <v>46850</v>
      </c>
      <c r="B18" s="16">
        <v>42979.010416666664</v>
      </c>
      <c r="C18" s="17">
        <v>30044.850000000024</v>
      </c>
      <c r="D18" s="18">
        <v>95.260000000001227</v>
      </c>
      <c r="E18" s="17">
        <v>516.57999999999709</v>
      </c>
      <c r="F18" s="18">
        <v>6885.2999999999765</v>
      </c>
      <c r="G18" s="17">
        <v>1950.7800000000018</v>
      </c>
      <c r="H18" s="18">
        <v>1856.9499999999689</v>
      </c>
      <c r="I18" s="18">
        <v>5741.5799999999936</v>
      </c>
      <c r="J18" s="17">
        <v>10656.413446350007</v>
      </c>
      <c r="K18" s="18">
        <v>2353.4000000000005</v>
      </c>
    </row>
    <row r="19" spans="1:11" ht="15" x14ac:dyDescent="0.2">
      <c r="A19" s="3">
        <v>49730</v>
      </c>
      <c r="B19" s="16">
        <v>43009.010416666664</v>
      </c>
      <c r="C19" s="17">
        <v>32142.099999999977</v>
      </c>
      <c r="D19" s="18">
        <v>187.38000000000025</v>
      </c>
      <c r="E19" s="17">
        <v>547.21999999999912</v>
      </c>
      <c r="F19" s="18">
        <v>6623.8200000000807</v>
      </c>
      <c r="G19" s="17">
        <v>5595.4799999999987</v>
      </c>
      <c r="H19" s="18">
        <v>1667.1999999999414</v>
      </c>
      <c r="I19" s="18">
        <v>6247.1000000000158</v>
      </c>
      <c r="J19" s="17">
        <v>9832.6531705499729</v>
      </c>
      <c r="K19" s="18">
        <v>1469.9000000000008</v>
      </c>
    </row>
    <row r="20" spans="1:11" ht="15" x14ac:dyDescent="0.2">
      <c r="A20" s="3">
        <v>52706</v>
      </c>
      <c r="B20" s="16">
        <v>43040.010416666664</v>
      </c>
      <c r="C20" s="17">
        <v>40341.599999999933</v>
      </c>
      <c r="D20" s="18">
        <v>397.34999999999707</v>
      </c>
      <c r="E20" s="17">
        <v>556.19999999999436</v>
      </c>
      <c r="F20" s="18">
        <v>5829.1799999999475</v>
      </c>
      <c r="G20" s="17">
        <v>11773.199999999984</v>
      </c>
      <c r="H20" s="18">
        <v>1711.4499999999607</v>
      </c>
      <c r="I20" s="18">
        <v>5884.1200000000081</v>
      </c>
      <c r="J20" s="17">
        <v>14128.496666200028</v>
      </c>
      <c r="K20" s="18">
        <v>176.10000000000008</v>
      </c>
    </row>
  </sheetData>
  <mergeCells count="1">
    <mergeCell ref="C2:K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95" zoomScaleNormal="95" workbookViewId="0">
      <selection sqref="A1:H1"/>
    </sheetView>
  </sheetViews>
  <sheetFormatPr baseColWidth="10" defaultRowHeight="12.75" x14ac:dyDescent="0.2"/>
  <cols>
    <col min="1" max="1" width="13" style="3" customWidth="1"/>
    <col min="2" max="2" width="14" style="3" customWidth="1"/>
    <col min="3" max="16384" width="11.42578125" style="3"/>
  </cols>
  <sheetData>
    <row r="1" spans="1:8" s="2" customFormat="1" ht="68.25" customHeight="1" x14ac:dyDescent="0.2">
      <c r="A1" s="24" t="s">
        <v>1</v>
      </c>
      <c r="B1" s="22" t="s">
        <v>2</v>
      </c>
      <c r="C1" s="24" t="s">
        <v>22</v>
      </c>
      <c r="D1" s="24" t="s">
        <v>23</v>
      </c>
      <c r="E1" s="24" t="s">
        <v>7</v>
      </c>
      <c r="F1" s="24" t="s">
        <v>24</v>
      </c>
      <c r="G1" s="24" t="s">
        <v>25</v>
      </c>
      <c r="H1" s="24" t="s">
        <v>26</v>
      </c>
    </row>
    <row r="2" spans="1:8" ht="15" x14ac:dyDescent="0.2">
      <c r="A2" s="12"/>
      <c r="B2" s="11"/>
      <c r="C2" s="12"/>
      <c r="D2" s="12"/>
      <c r="E2" s="12"/>
      <c r="F2" s="12"/>
      <c r="G2" s="12"/>
      <c r="H2" s="11"/>
    </row>
    <row r="3" spans="1:8" ht="15" x14ac:dyDescent="0.2">
      <c r="A3" s="23">
        <v>42491</v>
      </c>
      <c r="B3" s="20">
        <v>34408.600000000028</v>
      </c>
      <c r="C3" s="21">
        <v>4616.5999999999722</v>
      </c>
      <c r="D3" s="21">
        <v>7071.8000000000711</v>
      </c>
      <c r="E3" s="21">
        <v>2017.30000000001</v>
      </c>
      <c r="F3" s="21">
        <v>1028.799999999997</v>
      </c>
      <c r="G3" s="21">
        <v>8183.0999999999885</v>
      </c>
      <c r="H3" s="20">
        <v>11491</v>
      </c>
    </row>
    <row r="4" spans="1:8" ht="15" x14ac:dyDescent="0.2">
      <c r="A4" s="23">
        <v>42522</v>
      </c>
      <c r="B4" s="20">
        <v>27082.080000000038</v>
      </c>
      <c r="C4" s="21">
        <v>4252.3999999999287</v>
      </c>
      <c r="D4" s="21">
        <v>7174.8000000000156</v>
      </c>
      <c r="E4" s="21">
        <v>6538.5999999999476</v>
      </c>
      <c r="F4" s="21">
        <v>948.50000000000045</v>
      </c>
      <c r="G4" s="21">
        <v>8167.779999999997</v>
      </c>
      <c r="H4" s="20">
        <v>0</v>
      </c>
    </row>
    <row r="5" spans="1:8" ht="15" x14ac:dyDescent="0.2">
      <c r="A5" s="23">
        <v>42552</v>
      </c>
      <c r="B5" s="20">
        <v>27261.600000000068</v>
      </c>
      <c r="C5" s="21">
        <v>4496.4999999999281</v>
      </c>
      <c r="D5" s="21">
        <v>7086.3999999999269</v>
      </c>
      <c r="E5" s="21">
        <v>8161.7999999999693</v>
      </c>
      <c r="F5" s="21">
        <v>956.59999999999366</v>
      </c>
      <c r="G5" s="21">
        <v>6560.3000000000147</v>
      </c>
      <c r="H5" s="20">
        <v>0</v>
      </c>
    </row>
    <row r="6" spans="1:8" ht="15" x14ac:dyDescent="0.2">
      <c r="A6" s="23">
        <v>42583</v>
      </c>
      <c r="B6" s="20">
        <v>27437.199999999957</v>
      </c>
      <c r="C6" s="21">
        <v>4523.3999999999351</v>
      </c>
      <c r="D6" s="21">
        <v>6367.2999999999838</v>
      </c>
      <c r="E6" s="21">
        <v>8411.1999999999716</v>
      </c>
      <c r="F6" s="21">
        <v>1049.1000000000004</v>
      </c>
      <c r="G6" s="21">
        <v>7086.2000000000007</v>
      </c>
      <c r="H6" s="20">
        <v>0</v>
      </c>
    </row>
    <row r="7" spans="1:8" ht="15" x14ac:dyDescent="0.2">
      <c r="A7" s="23">
        <v>42614</v>
      </c>
      <c r="B7" s="20">
        <v>27424.039999999961</v>
      </c>
      <c r="C7" s="21">
        <v>4777.0999999999331</v>
      </c>
      <c r="D7" s="21">
        <v>6134.7000000000889</v>
      </c>
      <c r="E7" s="21">
        <v>7449.4999999999609</v>
      </c>
      <c r="F7" s="21">
        <v>1184.3999999999942</v>
      </c>
      <c r="G7" s="21">
        <v>7081.3399999999974</v>
      </c>
      <c r="H7" s="20">
        <v>797</v>
      </c>
    </row>
    <row r="8" spans="1:8" ht="15" x14ac:dyDescent="0.2">
      <c r="A8" s="23">
        <v>42644</v>
      </c>
      <c r="B8" s="20">
        <v>44979.560000000019</v>
      </c>
      <c r="C8" s="21">
        <v>4753.6999999999371</v>
      </c>
      <c r="D8" s="21">
        <v>6299.7000000000562</v>
      </c>
      <c r="E8" s="21">
        <v>1802.1500000000219</v>
      </c>
      <c r="F8" s="21">
        <v>1310.5999999999988</v>
      </c>
      <c r="G8" s="21">
        <v>7516.4099999999899</v>
      </c>
      <c r="H8" s="20">
        <v>23297</v>
      </c>
    </row>
    <row r="9" spans="1:8" ht="15" x14ac:dyDescent="0.2">
      <c r="A9" s="23">
        <v>42675</v>
      </c>
      <c r="B9" s="20">
        <v>55415.440000000031</v>
      </c>
      <c r="C9" s="21">
        <v>4684.7999999999493</v>
      </c>
      <c r="D9" s="21">
        <v>5899.6000000000522</v>
      </c>
      <c r="E9" s="21">
        <v>685.85000000000036</v>
      </c>
      <c r="F9" s="21">
        <v>1344.0000000000064</v>
      </c>
      <c r="G9" s="21">
        <v>7805.1900000000005</v>
      </c>
      <c r="H9" s="20">
        <v>34996</v>
      </c>
    </row>
    <row r="10" spans="1:8" ht="15" x14ac:dyDescent="0.2">
      <c r="A10" s="23">
        <v>42705</v>
      </c>
      <c r="B10" s="20">
        <v>71833.8</v>
      </c>
      <c r="C10" s="21">
        <v>4518.199999999918</v>
      </c>
      <c r="D10" s="21">
        <v>6083.4000000000106</v>
      </c>
      <c r="E10" s="21">
        <v>518.89999999999395</v>
      </c>
      <c r="F10" s="21">
        <v>1370.0000000000039</v>
      </c>
      <c r="G10" s="21">
        <v>8196.3000000000138</v>
      </c>
      <c r="H10" s="20">
        <v>51147</v>
      </c>
    </row>
    <row r="11" spans="1:8" ht="15" x14ac:dyDescent="0.2">
      <c r="A11" s="23">
        <v>42736</v>
      </c>
      <c r="B11" s="20">
        <v>74873.2</v>
      </c>
      <c r="C11" s="21">
        <v>4617.7999999999538</v>
      </c>
      <c r="D11" s="21">
        <v>5582.8000000000065</v>
      </c>
      <c r="E11" s="21">
        <v>232.59999999999991</v>
      </c>
      <c r="F11" s="21">
        <v>1392.4000000000005</v>
      </c>
      <c r="G11" s="21">
        <v>8179.5999999999849</v>
      </c>
      <c r="H11" s="20">
        <v>54868</v>
      </c>
    </row>
    <row r="12" spans="1:8" ht="15" x14ac:dyDescent="0.2">
      <c r="A12" s="23">
        <v>42767</v>
      </c>
      <c r="B12" s="20">
        <v>52753.599999999948</v>
      </c>
      <c r="C12" s="21">
        <v>4188.899999999926</v>
      </c>
      <c r="D12" s="21">
        <v>4935.9999999999309</v>
      </c>
      <c r="E12" s="21">
        <v>0</v>
      </c>
      <c r="F12" s="21">
        <v>1121.8000000000025</v>
      </c>
      <c r="G12" s="21">
        <v>7054.9000000000015</v>
      </c>
      <c r="H12" s="20">
        <v>35452</v>
      </c>
    </row>
    <row r="13" spans="1:8" ht="15" x14ac:dyDescent="0.2">
      <c r="A13" s="23">
        <v>42795</v>
      </c>
      <c r="B13" s="20">
        <v>43059.719999999943</v>
      </c>
      <c r="C13" s="21">
        <v>4548.7999999999574</v>
      </c>
      <c r="D13" s="21">
        <v>5394.1999999999962</v>
      </c>
      <c r="E13" s="21">
        <v>990.10000000000389</v>
      </c>
      <c r="F13" s="21">
        <v>1087.0999999999985</v>
      </c>
      <c r="G13" s="21">
        <v>7072.5200000000041</v>
      </c>
      <c r="H13" s="20">
        <v>23967</v>
      </c>
    </row>
    <row r="14" spans="1:8" ht="15" x14ac:dyDescent="0.2">
      <c r="A14" s="23">
        <v>42826</v>
      </c>
      <c r="B14" s="20">
        <v>34177.399999999994</v>
      </c>
      <c r="C14" s="21">
        <v>4441.7999999999438</v>
      </c>
      <c r="D14" s="21">
        <v>5134.0999999999658</v>
      </c>
      <c r="E14" s="21">
        <v>2420.6999999999962</v>
      </c>
      <c r="F14" s="21">
        <v>992.79999999998859</v>
      </c>
      <c r="G14" s="21">
        <v>6621.0000000000027</v>
      </c>
      <c r="H14" s="20">
        <v>14567</v>
      </c>
    </row>
    <row r="15" spans="1:8" ht="15" x14ac:dyDescent="0.2">
      <c r="A15" s="23">
        <v>42856</v>
      </c>
      <c r="B15" s="20">
        <v>27217.280000000021</v>
      </c>
      <c r="C15" s="21">
        <v>4663.0999999999185</v>
      </c>
      <c r="D15" s="21">
        <v>5410.6000000000276</v>
      </c>
      <c r="E15" s="21">
        <v>5419.7999999999374</v>
      </c>
      <c r="F15" s="21">
        <v>950.99999999999648</v>
      </c>
      <c r="G15" s="21">
        <v>6486.7800000000016</v>
      </c>
      <c r="H15" s="20">
        <v>4286</v>
      </c>
    </row>
    <row r="16" spans="1:8" ht="15" x14ac:dyDescent="0.2">
      <c r="A16" s="23">
        <v>42887</v>
      </c>
      <c r="B16" s="20">
        <v>23697.840000000015</v>
      </c>
      <c r="C16" s="21">
        <v>4412.599999999934</v>
      </c>
      <c r="D16" s="21">
        <v>5550.0000000000409</v>
      </c>
      <c r="E16" s="21">
        <v>6715.9999999999654</v>
      </c>
      <c r="F16" s="21">
        <v>808.80000000001439</v>
      </c>
      <c r="G16" s="21">
        <v>6210.4399999999887</v>
      </c>
      <c r="H16" s="20">
        <v>0</v>
      </c>
    </row>
    <row r="17" spans="1:8" ht="15" x14ac:dyDescent="0.2">
      <c r="A17" s="23">
        <v>42917</v>
      </c>
      <c r="B17" s="20">
        <v>25245.360000000055</v>
      </c>
      <c r="C17" s="21">
        <v>4735.0999999999485</v>
      </c>
      <c r="D17" s="21">
        <v>5713.2999999999975</v>
      </c>
      <c r="E17" s="21">
        <v>7369.99999999995</v>
      </c>
      <c r="F17" s="21">
        <v>926.09999999999309</v>
      </c>
      <c r="G17" s="21">
        <v>6500.8600000000042</v>
      </c>
      <c r="H17" s="20">
        <v>0</v>
      </c>
    </row>
    <row r="18" spans="1:8" ht="15" x14ac:dyDescent="0.2">
      <c r="A18" s="23">
        <v>42948</v>
      </c>
      <c r="B18" s="20">
        <v>25642.800000000065</v>
      </c>
      <c r="C18" s="21">
        <v>4623.7999999999292</v>
      </c>
      <c r="D18" s="21">
        <v>5907.9000000000051</v>
      </c>
      <c r="E18" s="21">
        <v>7011.1999999999371</v>
      </c>
      <c r="F18" s="21">
        <v>1028.2999999999954</v>
      </c>
      <c r="G18" s="21">
        <v>7071.6000000000013</v>
      </c>
      <c r="H18" s="20">
        <v>0</v>
      </c>
    </row>
    <row r="19" spans="1:8" ht="15" x14ac:dyDescent="0.2">
      <c r="A19" s="23">
        <v>42979</v>
      </c>
      <c r="B19" s="20">
        <v>29510.040000000095</v>
      </c>
      <c r="C19" s="21">
        <v>4541.99999999994</v>
      </c>
      <c r="D19" s="21">
        <v>5563.4000000000433</v>
      </c>
      <c r="E19" s="21">
        <v>4006.6499999999264</v>
      </c>
      <c r="F19" s="21">
        <v>1168.8999999999962</v>
      </c>
      <c r="G19" s="21">
        <v>7518.0899999999801</v>
      </c>
      <c r="H19" s="20">
        <v>6711</v>
      </c>
    </row>
    <row r="20" spans="1:8" ht="15" x14ac:dyDescent="0.2">
      <c r="A20" s="23">
        <v>43009</v>
      </c>
      <c r="B20" s="20">
        <v>37326.479999999996</v>
      </c>
      <c r="C20" s="21">
        <v>4755.5999999999476</v>
      </c>
      <c r="D20" s="21">
        <v>5424.9999999999991</v>
      </c>
      <c r="E20" s="21">
        <v>1095.5000000000166</v>
      </c>
      <c r="F20" s="21">
        <v>1256.0999999999985</v>
      </c>
      <c r="G20" s="21">
        <v>7910.2800000000007</v>
      </c>
      <c r="H20" s="20">
        <v>16884</v>
      </c>
    </row>
    <row r="21" spans="1:8" ht="15" x14ac:dyDescent="0.2">
      <c r="A21" s="23">
        <v>43040</v>
      </c>
      <c r="B21" s="20">
        <v>53139.905000000072</v>
      </c>
      <c r="C21" s="21">
        <v>4490.1324999999433</v>
      </c>
      <c r="D21" s="21">
        <v>5178.1999999999452</v>
      </c>
      <c r="E21" s="21">
        <v>504.899999999996</v>
      </c>
      <c r="F21" s="21">
        <v>1319.7999999999993</v>
      </c>
      <c r="G21" s="21">
        <v>8202.8724999999977</v>
      </c>
      <c r="H21" s="20">
        <v>33444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baseColWidth="10" defaultRowHeight="15" x14ac:dyDescent="0.25"/>
  <cols>
    <col min="1" max="16384" width="11.42578125" style="25"/>
  </cols>
  <sheetData>
    <row r="1" spans="1:15" s="27" customFormat="1" ht="51" x14ac:dyDescent="0.25">
      <c r="A1" s="26" t="s">
        <v>0</v>
      </c>
      <c r="B1" s="26" t="s">
        <v>28</v>
      </c>
      <c r="C1" s="28" t="s">
        <v>29</v>
      </c>
      <c r="D1" s="28" t="s">
        <v>30</v>
      </c>
      <c r="E1" s="28" t="s">
        <v>31</v>
      </c>
      <c r="F1" s="28" t="s">
        <v>32</v>
      </c>
      <c r="G1" s="28" t="s">
        <v>33</v>
      </c>
      <c r="H1" s="28" t="s">
        <v>34</v>
      </c>
      <c r="I1" s="28" t="s">
        <v>35</v>
      </c>
      <c r="J1" s="28" t="s">
        <v>36</v>
      </c>
      <c r="K1" s="28" t="s">
        <v>37</v>
      </c>
      <c r="L1" s="28" t="s">
        <v>38</v>
      </c>
      <c r="M1" s="28" t="s">
        <v>39</v>
      </c>
      <c r="N1" s="28" t="s">
        <v>40</v>
      </c>
      <c r="O1" s="28" t="s">
        <v>27</v>
      </c>
    </row>
    <row r="2" spans="1:15" s="27" customFormat="1" x14ac:dyDescent="0.25">
      <c r="A2" s="26"/>
      <c r="B2" s="29" t="s">
        <v>21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30">
        <v>42461</v>
      </c>
      <c r="B3" s="31">
        <v>16925.54</v>
      </c>
      <c r="C3" s="31">
        <v>82.13</v>
      </c>
      <c r="D3" s="31">
        <v>619.68999999999983</v>
      </c>
      <c r="E3" s="31">
        <v>581.22</v>
      </c>
      <c r="F3" s="31">
        <v>1128.4099999999999</v>
      </c>
      <c r="G3" s="31">
        <v>691.3</v>
      </c>
      <c r="H3" s="31">
        <v>3957.4200000000005</v>
      </c>
      <c r="I3" s="31">
        <v>2108.12</v>
      </c>
      <c r="J3" s="31">
        <v>209.81999999999996</v>
      </c>
      <c r="K3" s="31">
        <v>179.77</v>
      </c>
      <c r="L3" s="31">
        <v>14.490000000000007</v>
      </c>
      <c r="M3" s="31">
        <v>59.990000000000016</v>
      </c>
      <c r="N3" s="31">
        <v>2664.0000000000005</v>
      </c>
      <c r="O3" s="31">
        <v>1222.6799999999989</v>
      </c>
    </row>
    <row r="4" spans="1:15" x14ac:dyDescent="0.25">
      <c r="A4" s="30">
        <v>42491</v>
      </c>
      <c r="B4" s="31">
        <v>17051.34</v>
      </c>
      <c r="C4" s="31">
        <v>60.059999999999988</v>
      </c>
      <c r="D4" s="31">
        <v>638.43999999999994</v>
      </c>
      <c r="E4" s="31">
        <v>608.08999999999992</v>
      </c>
      <c r="F4" s="31">
        <v>1057.4000000000003</v>
      </c>
      <c r="G4" s="31">
        <v>613.84000000000015</v>
      </c>
      <c r="H4" s="31">
        <v>4176.170000000001</v>
      </c>
      <c r="I4" s="31">
        <v>2199.94</v>
      </c>
      <c r="J4" s="31">
        <v>197.05999999999997</v>
      </c>
      <c r="K4" s="31">
        <v>192.10999999999996</v>
      </c>
      <c r="L4" s="31">
        <v>15.020000000000007</v>
      </c>
      <c r="M4" s="31">
        <v>64.949999999999989</v>
      </c>
      <c r="N4" s="31">
        <v>2752.8000000000006</v>
      </c>
      <c r="O4" s="31">
        <v>1100.7899999999991</v>
      </c>
    </row>
    <row r="5" spans="1:15" x14ac:dyDescent="0.25">
      <c r="A5" s="30">
        <v>42522</v>
      </c>
      <c r="B5" s="31">
        <v>18288.580000000002</v>
      </c>
      <c r="C5" s="31">
        <v>55.31</v>
      </c>
      <c r="D5" s="31">
        <v>682.01</v>
      </c>
      <c r="E5" s="31">
        <v>653.21000000000026</v>
      </c>
      <c r="F5" s="31">
        <v>1161.4800000000002</v>
      </c>
      <c r="G5" s="31">
        <v>638.43999999999994</v>
      </c>
      <c r="H5" s="31">
        <v>4720.38</v>
      </c>
      <c r="I5" s="31">
        <v>2386.0799999999995</v>
      </c>
      <c r="J5" s="31">
        <v>203.47999999999993</v>
      </c>
      <c r="K5" s="31">
        <v>203.64000000000001</v>
      </c>
      <c r="L5" s="31">
        <v>14.65</v>
      </c>
      <c r="M5" s="31">
        <v>61.720000000000013</v>
      </c>
      <c r="N5" s="31">
        <v>2664.0000000000005</v>
      </c>
      <c r="O5" s="31">
        <v>1182.4399999999991</v>
      </c>
    </row>
    <row r="6" spans="1:15" x14ac:dyDescent="0.25">
      <c r="A6" s="30">
        <v>42552</v>
      </c>
      <c r="B6" s="31">
        <v>19509.46</v>
      </c>
      <c r="C6" s="31">
        <v>66.680000000000021</v>
      </c>
      <c r="D6" s="31">
        <v>716.17000000000007</v>
      </c>
      <c r="E6" s="31">
        <v>747.76</v>
      </c>
      <c r="F6" s="31">
        <v>1181.32</v>
      </c>
      <c r="G6" s="31">
        <v>661.33</v>
      </c>
      <c r="H6" s="31">
        <v>5313.5999999999995</v>
      </c>
      <c r="I6" s="31">
        <v>2576.4700000000007</v>
      </c>
      <c r="J6" s="31">
        <v>182.64999999999998</v>
      </c>
      <c r="K6" s="31">
        <v>172.37999999999997</v>
      </c>
      <c r="L6" s="31">
        <v>15.49</v>
      </c>
      <c r="M6" s="31">
        <v>52.690000000000005</v>
      </c>
      <c r="N6" s="31">
        <v>2752.8000000000006</v>
      </c>
      <c r="O6" s="31">
        <v>1285.8599999999997</v>
      </c>
    </row>
    <row r="7" spans="1:15" x14ac:dyDescent="0.25">
      <c r="A7" s="30">
        <v>42583</v>
      </c>
      <c r="B7" s="31">
        <v>19274.179999999997</v>
      </c>
      <c r="C7" s="31">
        <v>93.93</v>
      </c>
      <c r="D7" s="31">
        <v>713.06999999999982</v>
      </c>
      <c r="E7" s="31">
        <v>759.02000000000021</v>
      </c>
      <c r="F7" s="31">
        <v>1178.21</v>
      </c>
      <c r="G7" s="31">
        <v>653.13</v>
      </c>
      <c r="H7" s="31">
        <v>5167.4800000000014</v>
      </c>
      <c r="I7" s="31">
        <v>2555.15</v>
      </c>
      <c r="J7" s="31">
        <v>168.25999999999996</v>
      </c>
      <c r="K7" s="31">
        <v>176.61</v>
      </c>
      <c r="L7" s="31">
        <v>15.540000000000001</v>
      </c>
      <c r="M7" s="31">
        <v>84.699999999999989</v>
      </c>
      <c r="N7" s="31">
        <v>2752.8000000000006</v>
      </c>
      <c r="O7" s="31">
        <v>1118.0599999999993</v>
      </c>
    </row>
    <row r="8" spans="1:15" x14ac:dyDescent="0.25">
      <c r="A8" s="30">
        <v>42614</v>
      </c>
      <c r="B8" s="31">
        <v>18384.61</v>
      </c>
      <c r="C8" s="31">
        <v>120.23000000000002</v>
      </c>
      <c r="D8" s="31">
        <v>690.1</v>
      </c>
      <c r="E8" s="31">
        <v>717.60000000000014</v>
      </c>
      <c r="F8" s="31">
        <v>1138.4999999999998</v>
      </c>
      <c r="G8" s="31">
        <v>652.29999999999995</v>
      </c>
      <c r="H8" s="31">
        <v>4668.6999999999989</v>
      </c>
      <c r="I8" s="31">
        <v>2400.86</v>
      </c>
      <c r="J8" s="31">
        <v>172.98</v>
      </c>
      <c r="K8" s="31">
        <v>151.11999999999998</v>
      </c>
      <c r="L8" s="31">
        <v>14.96</v>
      </c>
      <c r="M8" s="31">
        <v>55.800000000000011</v>
      </c>
      <c r="N8" s="31">
        <v>2664.0000000000005</v>
      </c>
      <c r="O8" s="31">
        <v>1093.9799999999991</v>
      </c>
    </row>
    <row r="9" spans="1:15" x14ac:dyDescent="0.25">
      <c r="A9" s="30">
        <v>42644</v>
      </c>
      <c r="B9" s="31">
        <v>17761.009999999998</v>
      </c>
      <c r="C9" s="31">
        <v>189.86000000000007</v>
      </c>
      <c r="D9" s="31">
        <v>677.98</v>
      </c>
      <c r="E9" s="31">
        <v>702.93</v>
      </c>
      <c r="F9" s="31">
        <v>1192.8699999999999</v>
      </c>
      <c r="G9" s="31">
        <v>645.58999999999992</v>
      </c>
      <c r="H9" s="31">
        <v>3997.3599999999997</v>
      </c>
      <c r="I9" s="31">
        <v>2236.8499999999995</v>
      </c>
      <c r="J9" s="31">
        <v>182.57999999999998</v>
      </c>
      <c r="K9" s="31">
        <v>197.58999999999997</v>
      </c>
      <c r="L9" s="31">
        <v>15.320000000000004</v>
      </c>
      <c r="M9" s="31">
        <v>69.039999999999992</v>
      </c>
      <c r="N9" s="31">
        <v>2752.8000000000006</v>
      </c>
      <c r="O9" s="31">
        <v>1328.2099999999989</v>
      </c>
    </row>
    <row r="10" spans="1:15" x14ac:dyDescent="0.25">
      <c r="A10" s="30">
        <v>42675</v>
      </c>
      <c r="B10" s="31">
        <v>17603.440000000002</v>
      </c>
      <c r="C10" s="31">
        <v>242.94000000000005</v>
      </c>
      <c r="D10" s="31">
        <v>701.26999999999987</v>
      </c>
      <c r="E10" s="31">
        <v>646.0200000000001</v>
      </c>
      <c r="F10" s="31">
        <v>1266.4199999999996</v>
      </c>
      <c r="G10" s="31">
        <v>620.04999999999995</v>
      </c>
      <c r="H10" s="31">
        <v>3888.71</v>
      </c>
      <c r="I10" s="31">
        <v>2094.8399999999997</v>
      </c>
      <c r="J10" s="31">
        <v>182.84</v>
      </c>
      <c r="K10" s="31">
        <v>207.92999999999998</v>
      </c>
      <c r="L10" s="31">
        <v>15.110000000000008</v>
      </c>
      <c r="M10" s="31">
        <v>86.01</v>
      </c>
      <c r="N10" s="31">
        <v>2664.0000000000005</v>
      </c>
      <c r="O10" s="31">
        <v>1518.69</v>
      </c>
    </row>
    <row r="11" spans="1:15" x14ac:dyDescent="0.25">
      <c r="A11" s="30">
        <v>42705</v>
      </c>
      <c r="B11" s="31">
        <v>17952.690000000002</v>
      </c>
      <c r="C11" s="31">
        <v>258.04000000000002</v>
      </c>
      <c r="D11" s="31">
        <v>695.21999999999991</v>
      </c>
      <c r="E11" s="31">
        <v>629.95999999999992</v>
      </c>
      <c r="F11" s="31">
        <v>1121.4800000000002</v>
      </c>
      <c r="G11" s="31">
        <v>594.79</v>
      </c>
      <c r="H11" s="31">
        <v>4083.7900000000004</v>
      </c>
      <c r="I11" s="31">
        <v>2031.5200000000002</v>
      </c>
      <c r="J11" s="31">
        <v>203.01</v>
      </c>
      <c r="K11" s="31">
        <v>230.49</v>
      </c>
      <c r="L11" s="31">
        <v>16.010000000000002</v>
      </c>
      <c r="M11" s="31">
        <v>107.89</v>
      </c>
      <c r="N11" s="31">
        <v>2752.8000000000006</v>
      </c>
      <c r="O11" s="31">
        <v>1631.7599999999998</v>
      </c>
    </row>
    <row r="12" spans="1:15" x14ac:dyDescent="0.25">
      <c r="A12" s="30">
        <v>42736</v>
      </c>
      <c r="B12" s="31">
        <v>17962.949999999997</v>
      </c>
      <c r="C12" s="31">
        <v>241</v>
      </c>
      <c r="D12" s="31">
        <v>717.98</v>
      </c>
      <c r="E12" s="31">
        <v>619.83000000000004</v>
      </c>
      <c r="F12" s="31">
        <v>1199.22</v>
      </c>
      <c r="G12" s="31">
        <v>618.80999999999995</v>
      </c>
      <c r="H12" s="31">
        <v>4164.5000000000009</v>
      </c>
      <c r="I12" s="31">
        <v>2018.2699999999998</v>
      </c>
      <c r="J12" s="31">
        <v>191.29000000000002</v>
      </c>
      <c r="K12" s="31">
        <v>252.07999999999998</v>
      </c>
      <c r="L12" s="31">
        <v>15.930000000000007</v>
      </c>
      <c r="M12" s="31">
        <v>99.499999999999986</v>
      </c>
      <c r="N12" s="31">
        <v>2752.8000000000006</v>
      </c>
      <c r="O12" s="31">
        <v>1471.0599999999995</v>
      </c>
    </row>
    <row r="13" spans="1:15" x14ac:dyDescent="0.25">
      <c r="A13" s="30">
        <v>42767</v>
      </c>
      <c r="B13" s="31">
        <v>16720.419999999995</v>
      </c>
      <c r="C13" s="31">
        <v>225.89</v>
      </c>
      <c r="D13" s="31">
        <v>584.13999999999987</v>
      </c>
      <c r="E13" s="31">
        <v>652.12999999999977</v>
      </c>
      <c r="F13" s="31">
        <v>1132.18</v>
      </c>
      <c r="G13" s="31">
        <v>569.87000000000012</v>
      </c>
      <c r="H13" s="31">
        <v>3639.2799999999997</v>
      </c>
      <c r="I13" s="31">
        <v>1913.0399999999997</v>
      </c>
      <c r="J13" s="31">
        <v>181.59000000000003</v>
      </c>
      <c r="K13" s="31">
        <v>272.52999999999997</v>
      </c>
      <c r="L13" s="31">
        <v>13.860000000000007</v>
      </c>
      <c r="M13" s="31">
        <v>87.95</v>
      </c>
      <c r="N13" s="31">
        <v>2486.4</v>
      </c>
      <c r="O13" s="31">
        <v>1416.3199999999997</v>
      </c>
    </row>
    <row r="14" spans="1:15" x14ac:dyDescent="0.25">
      <c r="A14" s="30">
        <v>42795</v>
      </c>
      <c r="B14" s="31">
        <v>18203.180000000004</v>
      </c>
      <c r="C14" s="31">
        <v>161.34000000000006</v>
      </c>
      <c r="D14" s="31">
        <v>727.95</v>
      </c>
      <c r="E14" s="31">
        <v>689.19</v>
      </c>
      <c r="F14" s="31">
        <v>1188.3</v>
      </c>
      <c r="G14" s="31">
        <v>568.94000000000005</v>
      </c>
      <c r="H14" s="31">
        <v>4107.04</v>
      </c>
      <c r="I14" s="31">
        <v>2278.2100000000005</v>
      </c>
      <c r="J14" s="31">
        <v>199.77999999999997</v>
      </c>
      <c r="K14" s="31">
        <v>272.82000000000005</v>
      </c>
      <c r="L14" s="31">
        <v>15.150000000000004</v>
      </c>
      <c r="M14" s="31">
        <v>79.429999999999993</v>
      </c>
      <c r="N14" s="31">
        <v>2752.8000000000006</v>
      </c>
      <c r="O14" s="31">
        <v>1261.7900000000002</v>
      </c>
    </row>
  </sheetData>
  <mergeCells count="1">
    <mergeCell ref="B2:O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pane xSplit="1" ySplit="1" topLeftCell="D2" activePane="bottomRight" state="frozen"/>
      <selection pane="topRight" activeCell="D1" sqref="D1"/>
      <selection pane="bottomLeft" activeCell="A2" sqref="A2"/>
      <selection pane="bottomRight" activeCell="D2" sqref="D2:O2"/>
    </sheetView>
  </sheetViews>
  <sheetFormatPr baseColWidth="10" defaultRowHeight="12.75" x14ac:dyDescent="0.2"/>
  <cols>
    <col min="1" max="1" width="18.7109375" style="3" customWidth="1"/>
    <col min="2" max="2" width="14" style="3" customWidth="1"/>
    <col min="3" max="16384" width="11.42578125" style="3"/>
  </cols>
  <sheetData>
    <row r="1" spans="1:15" s="2" customFormat="1" ht="68.25" customHeight="1" x14ac:dyDescent="0.2">
      <c r="A1" s="24" t="s">
        <v>1</v>
      </c>
      <c r="B1" s="22" t="s">
        <v>41</v>
      </c>
      <c r="C1" s="24" t="s">
        <v>42</v>
      </c>
      <c r="D1" s="24" t="s">
        <v>43</v>
      </c>
      <c r="E1" s="24" t="s">
        <v>44</v>
      </c>
      <c r="F1" s="24" t="s">
        <v>45</v>
      </c>
      <c r="G1" s="24" t="s">
        <v>46</v>
      </c>
      <c r="H1" s="24" t="s">
        <v>47</v>
      </c>
      <c r="I1" s="24" t="s">
        <v>48</v>
      </c>
      <c r="J1" s="24" t="s">
        <v>49</v>
      </c>
      <c r="K1" s="24" t="s">
        <v>50</v>
      </c>
      <c r="L1" s="24" t="s">
        <v>51</v>
      </c>
      <c r="M1" s="24" t="s">
        <v>52</v>
      </c>
      <c r="N1" s="24" t="s">
        <v>53</v>
      </c>
      <c r="O1" s="24" t="s">
        <v>54</v>
      </c>
    </row>
    <row r="2" spans="1:15" ht="15" x14ac:dyDescent="0.2">
      <c r="A2" s="12"/>
      <c r="B2" s="11"/>
      <c r="C2" s="12"/>
      <c r="D2" s="13" t="s">
        <v>21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 x14ac:dyDescent="0.2">
      <c r="A3" s="23">
        <v>42522</v>
      </c>
      <c r="B3" s="20">
        <v>2638.9502949438129</v>
      </c>
      <c r="C3" s="33">
        <v>280.15499999999525</v>
      </c>
      <c r="D3" s="20">
        <v>889.97538623595142</v>
      </c>
      <c r="E3" s="20">
        <v>248.44771769662589</v>
      </c>
      <c r="F3" s="21">
        <v>28.800000000001702</v>
      </c>
      <c r="G3" s="21">
        <v>635.00500000000477</v>
      </c>
      <c r="H3" s="21">
        <v>440.01249999999675</v>
      </c>
      <c r="I3" s="21">
        <v>3.7500000000000006E-2</v>
      </c>
      <c r="J3" s="21">
        <v>44.36500000000121</v>
      </c>
      <c r="K3" s="21">
        <v>31.232500000000609</v>
      </c>
      <c r="L3" s="21">
        <v>0</v>
      </c>
      <c r="M3" s="21">
        <v>0.4900000000000001</v>
      </c>
      <c r="N3" s="21">
        <v>12.682500000000099</v>
      </c>
      <c r="O3" s="20">
        <v>27.747191011235955</v>
      </c>
    </row>
    <row r="4" spans="1:15" ht="15" x14ac:dyDescent="0.2">
      <c r="A4" s="23">
        <v>42552</v>
      </c>
      <c r="B4" s="20">
        <v>2658.0492183770493</v>
      </c>
      <c r="C4" s="33">
        <v>241.16249999999746</v>
      </c>
      <c r="D4" s="20">
        <v>971.26912291169037</v>
      </c>
      <c r="E4" s="20">
        <v>212.7485202863927</v>
      </c>
      <c r="F4" s="21">
        <v>29.695000000001841</v>
      </c>
      <c r="G4" s="21">
        <v>513.73999999996704</v>
      </c>
      <c r="H4" s="21">
        <v>555.25749999999971</v>
      </c>
      <c r="I4" s="21">
        <v>0.19000000000000006</v>
      </c>
      <c r="J4" s="21">
        <v>48.012500000001104</v>
      </c>
      <c r="K4" s="21">
        <v>7.4175000000004596</v>
      </c>
      <c r="L4" s="21">
        <v>0</v>
      </c>
      <c r="M4" s="21">
        <v>0.44250000000000017</v>
      </c>
      <c r="N4" s="21">
        <v>45.25250000000112</v>
      </c>
      <c r="O4" s="20">
        <v>32.861575178997619</v>
      </c>
    </row>
    <row r="5" spans="1:15" ht="15" x14ac:dyDescent="0.2">
      <c r="A5" s="23">
        <v>42583</v>
      </c>
      <c r="B5" s="20">
        <v>2177.9334999999792</v>
      </c>
      <c r="C5" s="33">
        <v>271.09999999999576</v>
      </c>
      <c r="D5" s="20">
        <v>868.89749999999742</v>
      </c>
      <c r="E5" s="20">
        <v>183.50099999999725</v>
      </c>
      <c r="F5" s="21">
        <v>29.805000000001836</v>
      </c>
      <c r="G5" s="21">
        <v>639.32999999998424</v>
      </c>
      <c r="H5" s="21">
        <v>84.694999999999936</v>
      </c>
      <c r="I5" s="21">
        <v>2.5000000000000001E-3</v>
      </c>
      <c r="J5" s="21">
        <v>47.030000000001181</v>
      </c>
      <c r="K5" s="21">
        <v>7.4400000000004622</v>
      </c>
      <c r="L5" s="21">
        <v>0</v>
      </c>
      <c r="M5" s="21">
        <v>0.24750000000000003</v>
      </c>
      <c r="N5" s="21">
        <v>45.885000000001199</v>
      </c>
      <c r="O5" s="20">
        <v>0</v>
      </c>
    </row>
    <row r="6" spans="1:15" ht="15" x14ac:dyDescent="0.2">
      <c r="A6" s="23">
        <v>42614</v>
      </c>
      <c r="B6" s="20">
        <v>2598.1593442622743</v>
      </c>
      <c r="C6" s="33">
        <v>295.16749999999155</v>
      </c>
      <c r="D6" s="20">
        <v>829.24672131147224</v>
      </c>
      <c r="E6" s="20">
        <v>202.42327868852183</v>
      </c>
      <c r="F6" s="21">
        <v>29.065000000001717</v>
      </c>
      <c r="G6" s="21">
        <v>535.02499999998736</v>
      </c>
      <c r="H6" s="21">
        <v>597.82750000000306</v>
      </c>
      <c r="I6" s="21">
        <v>1.6475000000000002</v>
      </c>
      <c r="J6" s="21">
        <v>45.505000000001118</v>
      </c>
      <c r="K6" s="21">
        <v>7.1850000000004233</v>
      </c>
      <c r="L6" s="21">
        <v>0</v>
      </c>
      <c r="M6" s="21">
        <v>1.2124999999999995</v>
      </c>
      <c r="N6" s="21">
        <v>20.215000000000362</v>
      </c>
      <c r="O6" s="20">
        <v>33.639344262295083</v>
      </c>
    </row>
    <row r="7" spans="1:15" ht="15" x14ac:dyDescent="0.2">
      <c r="A7" s="23">
        <v>42644</v>
      </c>
      <c r="B7" s="20">
        <v>3466.145250795028</v>
      </c>
      <c r="C7" s="33">
        <v>435.24749999998835</v>
      </c>
      <c r="D7" s="20">
        <v>638.70863833477438</v>
      </c>
      <c r="E7" s="20">
        <v>478.0477652500972</v>
      </c>
      <c r="F7" s="21">
        <v>29.782500000001857</v>
      </c>
      <c r="G7" s="21">
        <v>497.73499999998563</v>
      </c>
      <c r="H7" s="21">
        <v>1077.4750000000038</v>
      </c>
      <c r="I7" s="21">
        <v>0.13750000000000001</v>
      </c>
      <c r="J7" s="21">
        <v>47.175000000001262</v>
      </c>
      <c r="K7" s="21">
        <v>11.64249999999956</v>
      </c>
      <c r="L7" s="21">
        <v>0</v>
      </c>
      <c r="M7" s="21">
        <v>1.642500000000001</v>
      </c>
      <c r="N7" s="21">
        <v>0.29000000000000004</v>
      </c>
      <c r="O7" s="20">
        <v>248.26134721017635</v>
      </c>
    </row>
    <row r="8" spans="1:15" ht="15" x14ac:dyDescent="0.2">
      <c r="A8" s="23">
        <v>42675</v>
      </c>
      <c r="B8" s="20">
        <v>6804.9225886664854</v>
      </c>
      <c r="C8" s="33">
        <v>877.95249999999896</v>
      </c>
      <c r="D8" s="20">
        <v>715.73041626110171</v>
      </c>
      <c r="E8" s="20">
        <v>2515.2800152086479</v>
      </c>
      <c r="F8" s="21">
        <v>54.919999999998829</v>
      </c>
      <c r="G8" s="21">
        <v>1027.0024999999944</v>
      </c>
      <c r="H8" s="21">
        <v>657.92750000000126</v>
      </c>
      <c r="I8" s="21">
        <v>0.62499999999999956</v>
      </c>
      <c r="J8" s="21">
        <v>46.770000000001154</v>
      </c>
      <c r="K8" s="21">
        <v>86.702500000001422</v>
      </c>
      <c r="L8" s="21">
        <v>6.6199999999999992</v>
      </c>
      <c r="M8" s="21">
        <v>31.552499999999959</v>
      </c>
      <c r="N8" s="21">
        <v>218.00750000000019</v>
      </c>
      <c r="O8" s="20">
        <v>565.83215719673922</v>
      </c>
    </row>
    <row r="9" spans="1:15" ht="15" x14ac:dyDescent="0.2">
      <c r="A9" s="23">
        <v>42705</v>
      </c>
      <c r="B9" s="20">
        <v>29938.906168150203</v>
      </c>
      <c r="C9" s="33">
        <v>5074.9025000000047</v>
      </c>
      <c r="D9" s="20">
        <v>1431.5109346421175</v>
      </c>
      <c r="E9" s="20">
        <v>2326.9597286916232</v>
      </c>
      <c r="F9" s="21">
        <v>934.23749999999905</v>
      </c>
      <c r="G9" s="21">
        <v>7122.2424999999885</v>
      </c>
      <c r="H9" s="21">
        <v>831.17749999999955</v>
      </c>
      <c r="I9" s="21">
        <v>105.29749999999636</v>
      </c>
      <c r="J9" s="21">
        <v>91.280000000000683</v>
      </c>
      <c r="K9" s="21">
        <v>355.92499999998495</v>
      </c>
      <c r="L9" s="21">
        <v>125.67250000000007</v>
      </c>
      <c r="M9" s="21">
        <v>792.80750000000296</v>
      </c>
      <c r="N9" s="21">
        <v>1679.0324999999991</v>
      </c>
      <c r="O9" s="20">
        <v>9067.8605048164864</v>
      </c>
    </row>
    <row r="10" spans="1:15" ht="15" x14ac:dyDescent="0.2">
      <c r="A10" s="23">
        <v>42736</v>
      </c>
      <c r="B10" s="20">
        <v>45886.738617094903</v>
      </c>
      <c r="C10" s="33">
        <v>6806.395000000005</v>
      </c>
      <c r="D10" s="20">
        <v>1718.4304881438006</v>
      </c>
      <c r="E10" s="20">
        <v>410.12776986576091</v>
      </c>
      <c r="F10" s="21">
        <v>1573.5575000000031</v>
      </c>
      <c r="G10" s="21">
        <v>11304.387499999972</v>
      </c>
      <c r="H10" s="21">
        <v>1161.1875000000016</v>
      </c>
      <c r="I10" s="21">
        <v>104.01500000000047</v>
      </c>
      <c r="J10" s="21">
        <v>122.69750000000073</v>
      </c>
      <c r="K10" s="21">
        <v>451.98749999999495</v>
      </c>
      <c r="L10" s="21">
        <v>256.23499999999996</v>
      </c>
      <c r="M10" s="21">
        <v>1246.8124999999895</v>
      </c>
      <c r="N10" s="21">
        <v>1894.0525000000032</v>
      </c>
      <c r="O10" s="20">
        <v>18836.852859085378</v>
      </c>
    </row>
    <row r="11" spans="1:15" ht="15" x14ac:dyDescent="0.2">
      <c r="A11" s="23">
        <v>42767</v>
      </c>
      <c r="B11" s="20">
        <v>38265.342643414871</v>
      </c>
      <c r="C11" s="33">
        <v>5908.4500000000053</v>
      </c>
      <c r="D11" s="20">
        <v>1440.8070988993122</v>
      </c>
      <c r="E11" s="20">
        <v>883.71832266986257</v>
      </c>
      <c r="F11" s="21">
        <v>872.19999999999936</v>
      </c>
      <c r="G11" s="21">
        <v>10616.83500000001</v>
      </c>
      <c r="H11" s="21">
        <v>264.91249999999809</v>
      </c>
      <c r="I11" s="21">
        <v>106.33249999999822</v>
      </c>
      <c r="J11" s="21">
        <v>121.01500000000047</v>
      </c>
      <c r="K11" s="21">
        <v>154.85000000000076</v>
      </c>
      <c r="L11" s="21">
        <v>250.30250000000035</v>
      </c>
      <c r="M11" s="21">
        <v>1253.3024999999959</v>
      </c>
      <c r="N11" s="21">
        <v>1587.7074999999998</v>
      </c>
      <c r="O11" s="20">
        <v>14804.909721845686</v>
      </c>
    </row>
    <row r="12" spans="1:15" ht="15" x14ac:dyDescent="0.2">
      <c r="A12" s="23">
        <v>42795</v>
      </c>
      <c r="B12" s="20">
        <v>37521.448461017615</v>
      </c>
      <c r="C12" s="33">
        <v>5559.8699999999835</v>
      </c>
      <c r="D12" s="20">
        <v>1554.5852142970932</v>
      </c>
      <c r="E12" s="20">
        <v>1702.701152477599</v>
      </c>
      <c r="F12" s="21">
        <v>1040.8625000000011</v>
      </c>
      <c r="G12" s="21">
        <v>11158.105000000023</v>
      </c>
      <c r="H12" s="21">
        <v>332.9549999999964</v>
      </c>
      <c r="I12" s="21">
        <v>120.6374999999978</v>
      </c>
      <c r="J12" s="21">
        <v>120.81500000000071</v>
      </c>
      <c r="K12" s="21">
        <v>152.78999999999706</v>
      </c>
      <c r="L12" s="21">
        <v>259.32750000000146</v>
      </c>
      <c r="M12" s="21">
        <v>1210.504999999994</v>
      </c>
      <c r="N12" s="21">
        <v>1653.1350000000036</v>
      </c>
      <c r="O12" s="20">
        <v>12655.159594242923</v>
      </c>
    </row>
    <row r="13" spans="1:15" ht="15" x14ac:dyDescent="0.2">
      <c r="A13" s="23">
        <v>42826</v>
      </c>
      <c r="B13" s="20">
        <v>19229.006566942197</v>
      </c>
      <c r="C13" s="33">
        <v>2786.0125000000462</v>
      </c>
      <c r="D13" s="20">
        <v>1041.4599281572371</v>
      </c>
      <c r="E13" s="20">
        <v>1088.3023025607063</v>
      </c>
      <c r="F13" s="21">
        <v>460.32499999998259</v>
      </c>
      <c r="G13" s="21">
        <v>6118.5550000000594</v>
      </c>
      <c r="H13" s="21">
        <v>363.61500000000314</v>
      </c>
      <c r="I13" s="21">
        <v>72.209999999999411</v>
      </c>
      <c r="J13" s="21">
        <v>86.902500000000828</v>
      </c>
      <c r="K13" s="21">
        <v>233.38249999999474</v>
      </c>
      <c r="L13" s="21">
        <v>129.68249999999998</v>
      </c>
      <c r="M13" s="21">
        <v>747.67499999999927</v>
      </c>
      <c r="N13" s="21">
        <v>916.38000000001887</v>
      </c>
      <c r="O13" s="20">
        <v>5184.5043362241495</v>
      </c>
    </row>
    <row r="14" spans="1:15" ht="15" x14ac:dyDescent="0.2">
      <c r="A14" s="23">
        <v>42856</v>
      </c>
      <c r="B14" s="20">
        <v>2506.6725260416542</v>
      </c>
      <c r="C14" s="33">
        <v>262.73749999999018</v>
      </c>
      <c r="D14" s="20">
        <v>1232.8327690972171</v>
      </c>
      <c r="E14" s="20">
        <v>2.0501736111110769</v>
      </c>
      <c r="F14" s="21">
        <v>46.949999999999989</v>
      </c>
      <c r="G14" s="21">
        <v>468.17750000000007</v>
      </c>
      <c r="H14" s="21">
        <v>208.13500000000062</v>
      </c>
      <c r="I14" s="21">
        <v>0.12</v>
      </c>
      <c r="J14" s="21">
        <v>45.432500000001326</v>
      </c>
      <c r="K14" s="21">
        <v>7.4400000000004631</v>
      </c>
      <c r="L14" s="21">
        <v>0</v>
      </c>
      <c r="M14" s="21">
        <v>0.36750000000000005</v>
      </c>
      <c r="N14" s="21">
        <v>0.19000000000000003</v>
      </c>
      <c r="O14" s="20">
        <v>232.23958333333331</v>
      </c>
    </row>
    <row r="15" spans="1:15" ht="15" x14ac:dyDescent="0.2">
      <c r="A15" s="23">
        <v>42887</v>
      </c>
      <c r="B15" s="20">
        <v>1630.5499999999938</v>
      </c>
      <c r="C15" s="33">
        <v>228.93249999999225</v>
      </c>
      <c r="D15" s="20">
        <v>0</v>
      </c>
      <c r="E15" s="20">
        <v>0</v>
      </c>
      <c r="F15" s="21">
        <v>45.834999999999695</v>
      </c>
      <c r="G15" s="21">
        <v>912.89250000000345</v>
      </c>
      <c r="H15" s="21">
        <v>338.43499999999807</v>
      </c>
      <c r="I15" s="21">
        <v>0.95749999999999968</v>
      </c>
      <c r="J15" s="21">
        <v>45.545000000001153</v>
      </c>
      <c r="K15" s="21">
        <v>13.309999999999096</v>
      </c>
      <c r="L15" s="21">
        <v>0</v>
      </c>
      <c r="M15" s="21">
        <v>7.7500000000000013E-2</v>
      </c>
      <c r="N15" s="21">
        <v>44.565000000000012</v>
      </c>
      <c r="O15" s="20">
        <v>0</v>
      </c>
    </row>
    <row r="16" spans="1:15" ht="15" x14ac:dyDescent="0.2">
      <c r="A16" s="23">
        <v>42917</v>
      </c>
      <c r="B16" s="20">
        <v>2060.7349999999765</v>
      </c>
      <c r="C16" s="33">
        <v>322.66999999999172</v>
      </c>
      <c r="D16" s="20">
        <v>0</v>
      </c>
      <c r="E16" s="20">
        <v>0</v>
      </c>
      <c r="F16" s="21">
        <v>46.282500000000432</v>
      </c>
      <c r="G16" s="21">
        <v>1073.6924999999869</v>
      </c>
      <c r="H16" s="21">
        <v>507.78999999999439</v>
      </c>
      <c r="I16" s="21">
        <v>0.3025000000000001</v>
      </c>
      <c r="J16" s="21">
        <v>48.24500000000122</v>
      </c>
      <c r="K16" s="21">
        <v>27.907500000001303</v>
      </c>
      <c r="L16" s="21">
        <v>0</v>
      </c>
      <c r="M16" s="21">
        <v>0.26500000000000007</v>
      </c>
      <c r="N16" s="21">
        <v>33.580000000000055</v>
      </c>
      <c r="O16" s="20">
        <v>0</v>
      </c>
    </row>
    <row r="17" spans="1:15" ht="15" x14ac:dyDescent="0.2">
      <c r="A17" s="23">
        <v>42948</v>
      </c>
      <c r="B17" s="20">
        <v>2348.8199999999956</v>
      </c>
      <c r="C17" s="33">
        <v>361.61999999999125</v>
      </c>
      <c r="D17" s="20">
        <v>0</v>
      </c>
      <c r="E17" s="20">
        <v>0</v>
      </c>
      <c r="F17" s="21">
        <v>46.302500000000308</v>
      </c>
      <c r="G17" s="21">
        <v>1363.7025000000049</v>
      </c>
      <c r="H17" s="21">
        <v>456.96999999999815</v>
      </c>
      <c r="I17" s="21">
        <v>10.909999999999954</v>
      </c>
      <c r="J17" s="21">
        <v>49.315000000001191</v>
      </c>
      <c r="K17" s="21">
        <v>7.4400000000004631</v>
      </c>
      <c r="L17" s="21">
        <v>0</v>
      </c>
      <c r="M17" s="21">
        <v>0.21500000000000008</v>
      </c>
      <c r="N17" s="21">
        <v>52.345000000000006</v>
      </c>
      <c r="O17" s="20">
        <v>0</v>
      </c>
    </row>
    <row r="18" spans="1:15" ht="15" x14ac:dyDescent="0.2">
      <c r="A18" s="23">
        <v>42979</v>
      </c>
      <c r="B18" s="20">
        <v>2663.5574999999785</v>
      </c>
      <c r="C18" s="33">
        <v>862.99000000000012</v>
      </c>
      <c r="D18" s="20">
        <v>0</v>
      </c>
      <c r="E18" s="20">
        <v>0</v>
      </c>
      <c r="F18" s="21">
        <v>44.877500000000481</v>
      </c>
      <c r="G18" s="21">
        <v>1302.7599999999732</v>
      </c>
      <c r="H18" s="21">
        <v>374.38500000000334</v>
      </c>
      <c r="I18" s="21">
        <v>5.794999999999991</v>
      </c>
      <c r="J18" s="21">
        <v>46.795000000001153</v>
      </c>
      <c r="K18" s="21">
        <v>7.2475000000004322</v>
      </c>
      <c r="L18" s="21">
        <v>0</v>
      </c>
      <c r="M18" s="21">
        <v>3.0049999999999963</v>
      </c>
      <c r="N18" s="21">
        <v>15.702499999999997</v>
      </c>
      <c r="O18" s="20">
        <v>0</v>
      </c>
    </row>
    <row r="19" spans="1:15" ht="15" x14ac:dyDescent="0.2">
      <c r="A19" s="23">
        <v>43009</v>
      </c>
      <c r="B19" s="20">
        <v>3449.9103124999947</v>
      </c>
      <c r="C19" s="33">
        <v>547.4924999999879</v>
      </c>
      <c r="D19" s="20">
        <v>538.02473958333132</v>
      </c>
      <c r="E19" s="20">
        <v>1.2414062499999841</v>
      </c>
      <c r="F19" s="21">
        <v>50.150000000000105</v>
      </c>
      <c r="G19" s="21">
        <v>1471.7525000000091</v>
      </c>
      <c r="H19" s="21">
        <v>393.91500000000298</v>
      </c>
      <c r="I19" s="21">
        <v>1.8624999999999996</v>
      </c>
      <c r="J19" s="21">
        <v>47.832500000001268</v>
      </c>
      <c r="K19" s="21">
        <v>40.807499999996821</v>
      </c>
      <c r="L19" s="21">
        <v>0</v>
      </c>
      <c r="M19" s="21">
        <v>2.659999999999993</v>
      </c>
      <c r="N19" s="21">
        <v>117.19249999999867</v>
      </c>
      <c r="O19" s="20">
        <v>236.97916666666666</v>
      </c>
    </row>
    <row r="20" spans="1:15" ht="15" x14ac:dyDescent="0.2">
      <c r="A20" s="23">
        <v>43040</v>
      </c>
      <c r="B20" s="20">
        <v>9499.2887761450111</v>
      </c>
      <c r="C20" s="33">
        <v>735.56249999999352</v>
      </c>
      <c r="D20" s="20">
        <v>892.75400622117138</v>
      </c>
      <c r="E20" s="20">
        <v>2250.4491687225118</v>
      </c>
      <c r="F20" s="21">
        <v>41.732500000000137</v>
      </c>
      <c r="G20" s="21">
        <v>1579.5750000000019</v>
      </c>
      <c r="H20" s="21">
        <v>299.64249999999629</v>
      </c>
      <c r="I20" s="21">
        <v>3.9249999999999976</v>
      </c>
      <c r="J20" s="21">
        <v>45.922500000000639</v>
      </c>
      <c r="K20" s="21">
        <v>274.91999999999524</v>
      </c>
      <c r="L20" s="21">
        <v>2.9424999999999999</v>
      </c>
      <c r="M20" s="21">
        <v>165.24749999999989</v>
      </c>
      <c r="N20" s="21">
        <v>919.75000000001216</v>
      </c>
      <c r="O20" s="20">
        <v>2286.8656012013298</v>
      </c>
    </row>
    <row r="21" spans="1:15" x14ac:dyDescent="0.2">
      <c r="O21" s="32"/>
    </row>
  </sheetData>
  <mergeCells count="1">
    <mergeCell ref="D2:O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2" sqref="B2:O2"/>
    </sheetView>
  </sheetViews>
  <sheetFormatPr baseColWidth="10" defaultRowHeight="15" x14ac:dyDescent="0.25"/>
  <cols>
    <col min="1" max="16384" width="11.42578125" style="25"/>
  </cols>
  <sheetData>
    <row r="1" spans="1:15" ht="45" x14ac:dyDescent="0.25">
      <c r="A1" s="35" t="s">
        <v>0</v>
      </c>
      <c r="B1" s="37" t="s">
        <v>55</v>
      </c>
      <c r="C1" s="37" t="s">
        <v>56</v>
      </c>
      <c r="D1" s="37" t="s">
        <v>57</v>
      </c>
      <c r="E1" s="37" t="s">
        <v>58</v>
      </c>
      <c r="F1" s="37" t="s">
        <v>59</v>
      </c>
      <c r="G1" s="37" t="s">
        <v>60</v>
      </c>
      <c r="H1" s="37" t="s">
        <v>61</v>
      </c>
      <c r="I1" s="37" t="s">
        <v>23</v>
      </c>
      <c r="J1" s="37" t="s">
        <v>62</v>
      </c>
      <c r="K1" s="37" t="s">
        <v>63</v>
      </c>
      <c r="L1" s="37" t="s">
        <v>22</v>
      </c>
      <c r="M1" s="37" t="s">
        <v>64</v>
      </c>
      <c r="N1" s="37" t="s">
        <v>65</v>
      </c>
      <c r="O1" s="37" t="s">
        <v>66</v>
      </c>
    </row>
    <row r="2" spans="1:15" x14ac:dyDescent="0.25">
      <c r="A2" s="38"/>
      <c r="B2" s="43" t="s">
        <v>21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39">
        <v>42370</v>
      </c>
      <c r="B3" s="40">
        <v>66712</v>
      </c>
      <c r="C3" s="41">
        <v>0</v>
      </c>
      <c r="D3" s="41">
        <v>10968.95</v>
      </c>
      <c r="E3" s="41">
        <v>970.38000000000011</v>
      </c>
      <c r="F3" s="41">
        <v>0</v>
      </c>
      <c r="G3" s="41">
        <v>165.66</v>
      </c>
      <c r="H3" s="41">
        <v>173.56000000000003</v>
      </c>
      <c r="I3" s="41">
        <v>3228.7800000000007</v>
      </c>
      <c r="J3" s="41">
        <v>0</v>
      </c>
      <c r="K3" s="41">
        <v>2136.15</v>
      </c>
      <c r="L3" s="41">
        <v>2265.4</v>
      </c>
      <c r="M3" s="41">
        <v>2468.9599999999996</v>
      </c>
      <c r="N3" s="41">
        <v>26087.404999999999</v>
      </c>
      <c r="O3" s="41">
        <v>18246.755000000001</v>
      </c>
    </row>
    <row r="4" spans="1:15" x14ac:dyDescent="0.25">
      <c r="A4" s="39">
        <v>42401</v>
      </c>
      <c r="B4" s="40">
        <v>66962</v>
      </c>
      <c r="C4" s="41">
        <v>0</v>
      </c>
      <c r="D4" s="41">
        <v>9127.11</v>
      </c>
      <c r="E4" s="41">
        <v>977.59</v>
      </c>
      <c r="F4" s="41">
        <v>0</v>
      </c>
      <c r="G4" s="41">
        <v>161.61999999999998</v>
      </c>
      <c r="H4" s="41">
        <v>141.58000000000001</v>
      </c>
      <c r="I4" s="41">
        <v>3815.2699999999995</v>
      </c>
      <c r="J4" s="41">
        <v>0</v>
      </c>
      <c r="K4" s="41">
        <v>2016.7200000000005</v>
      </c>
      <c r="L4" s="41">
        <v>2660.32</v>
      </c>
      <c r="M4" s="41">
        <v>3264.97</v>
      </c>
      <c r="N4" s="41">
        <v>23201.929999999993</v>
      </c>
      <c r="O4" s="41">
        <v>21594.890000000003</v>
      </c>
    </row>
    <row r="5" spans="1:15" x14ac:dyDescent="0.25">
      <c r="A5" s="39">
        <v>42430</v>
      </c>
      <c r="B5" s="40">
        <v>70736</v>
      </c>
      <c r="C5" s="41">
        <v>0</v>
      </c>
      <c r="D5" s="41">
        <v>7890.41</v>
      </c>
      <c r="E5" s="41">
        <v>896.73</v>
      </c>
      <c r="F5" s="41">
        <v>0</v>
      </c>
      <c r="G5" s="41">
        <v>231.55999999999997</v>
      </c>
      <c r="H5" s="41">
        <v>277.29000000000002</v>
      </c>
      <c r="I5" s="41">
        <v>4202.68</v>
      </c>
      <c r="J5" s="41">
        <v>0</v>
      </c>
      <c r="K5" s="41">
        <v>2236.9100000000003</v>
      </c>
      <c r="L5" s="41">
        <v>3112.2900000000009</v>
      </c>
      <c r="M5" s="41">
        <v>3581.7000000000003</v>
      </c>
      <c r="N5" s="41">
        <v>23869.819999999992</v>
      </c>
      <c r="O5" s="41">
        <v>24436.61</v>
      </c>
    </row>
    <row r="6" spans="1:15" x14ac:dyDescent="0.25">
      <c r="A6" s="39">
        <v>42461</v>
      </c>
      <c r="B6" s="40">
        <v>64732</v>
      </c>
      <c r="C6" s="41">
        <v>9243.61</v>
      </c>
      <c r="D6" s="41">
        <v>4870.97</v>
      </c>
      <c r="E6" s="41">
        <v>794.19</v>
      </c>
      <c r="F6" s="41">
        <v>0</v>
      </c>
      <c r="G6" s="41">
        <v>438.60999999999996</v>
      </c>
      <c r="H6" s="41">
        <v>532.53000000000009</v>
      </c>
      <c r="I6" s="41">
        <v>5044.3200000000006</v>
      </c>
      <c r="J6" s="41">
        <v>0</v>
      </c>
      <c r="K6" s="41">
        <v>2258.58</v>
      </c>
      <c r="L6" s="41">
        <v>3016.7</v>
      </c>
      <c r="M6" s="41">
        <v>3571.9100000000003</v>
      </c>
      <c r="N6" s="41">
        <v>20367.670000000002</v>
      </c>
      <c r="O6" s="41">
        <v>14592.910000000005</v>
      </c>
    </row>
    <row r="7" spans="1:15" x14ac:dyDescent="0.25">
      <c r="A7" s="39">
        <v>42491</v>
      </c>
      <c r="B7" s="40">
        <v>60380</v>
      </c>
      <c r="C7" s="41">
        <v>7601.4800000000005</v>
      </c>
      <c r="D7" s="41">
        <v>4115.2300000000005</v>
      </c>
      <c r="E7" s="41">
        <v>654.66000000000008</v>
      </c>
      <c r="F7" s="41">
        <v>0</v>
      </c>
      <c r="G7" s="41">
        <v>536.61</v>
      </c>
      <c r="H7" s="41">
        <v>632.25076923076915</v>
      </c>
      <c r="I7" s="41">
        <v>4735.229166666667</v>
      </c>
      <c r="J7" s="41">
        <v>0</v>
      </c>
      <c r="K7" s="41">
        <v>2378.2533333333336</v>
      </c>
      <c r="L7" s="41">
        <v>2614.8799999999997</v>
      </c>
      <c r="M7" s="41">
        <v>3173.1566666666668</v>
      </c>
      <c r="N7" s="41">
        <v>20662.025000000009</v>
      </c>
      <c r="O7" s="41">
        <v>13276.225064102566</v>
      </c>
    </row>
    <row r="8" spans="1:15" x14ac:dyDescent="0.25">
      <c r="A8" s="39">
        <v>42522</v>
      </c>
      <c r="B8" s="40">
        <v>61898</v>
      </c>
      <c r="C8" s="41">
        <v>4088.1299999999992</v>
      </c>
      <c r="D8" s="41">
        <v>3789.9599999999996</v>
      </c>
      <c r="E8" s="41">
        <v>666.95999999999992</v>
      </c>
      <c r="F8" s="41">
        <v>0</v>
      </c>
      <c r="G8" s="41">
        <v>701.43999999999994</v>
      </c>
      <c r="H8" s="41">
        <v>724.78000000000009</v>
      </c>
      <c r="I8" s="41">
        <v>6370.74</v>
      </c>
      <c r="J8" s="41">
        <v>0</v>
      </c>
      <c r="K8" s="41">
        <v>2656.1466666666665</v>
      </c>
      <c r="L8" s="41">
        <v>2739.8600000000006</v>
      </c>
      <c r="M8" s="41">
        <v>3585.6733333333323</v>
      </c>
      <c r="N8" s="41">
        <v>21844.485000000001</v>
      </c>
      <c r="O8" s="41">
        <v>14729.824999999995</v>
      </c>
    </row>
    <row r="9" spans="1:15" x14ac:dyDescent="0.25">
      <c r="A9" s="39">
        <v>42552</v>
      </c>
      <c r="B9" s="40">
        <v>60108</v>
      </c>
      <c r="C9" s="41">
        <v>1451.66</v>
      </c>
      <c r="D9" s="41">
        <v>3021.4300000000003</v>
      </c>
      <c r="E9" s="41">
        <v>494.19000000000005</v>
      </c>
      <c r="F9" s="41">
        <v>0</v>
      </c>
      <c r="G9" s="41">
        <v>791.33</v>
      </c>
      <c r="H9" s="41">
        <v>734.67999999999984</v>
      </c>
      <c r="I9" s="41">
        <v>6709.3300000000017</v>
      </c>
      <c r="J9" s="41">
        <v>0</v>
      </c>
      <c r="K9" s="41">
        <v>2699.8999999999996</v>
      </c>
      <c r="L9" s="41">
        <v>2282.3700000000003</v>
      </c>
      <c r="M9" s="41">
        <v>3205.29</v>
      </c>
      <c r="N9" s="41">
        <v>26061.164999999997</v>
      </c>
      <c r="O9" s="41">
        <v>12656.655000000004</v>
      </c>
    </row>
    <row r="10" spans="1:15" x14ac:dyDescent="0.25">
      <c r="A10" s="39">
        <v>42583</v>
      </c>
      <c r="B10" s="40">
        <v>56876</v>
      </c>
      <c r="C10" s="41">
        <v>921.8900000000001</v>
      </c>
      <c r="D10" s="41">
        <v>2880.6900000000005</v>
      </c>
      <c r="E10" s="41">
        <v>425.61999999999995</v>
      </c>
      <c r="F10" s="41">
        <v>0</v>
      </c>
      <c r="G10" s="41">
        <v>939.34999999999991</v>
      </c>
      <c r="H10" s="41">
        <v>906.88</v>
      </c>
      <c r="I10" s="41">
        <v>6979.4400000000005</v>
      </c>
      <c r="J10" s="41">
        <v>0</v>
      </c>
      <c r="K10" s="41">
        <v>2671.71</v>
      </c>
      <c r="L10" s="41">
        <v>2308.7099999999996</v>
      </c>
      <c r="M10" s="41">
        <v>3401.36</v>
      </c>
      <c r="N10" s="41">
        <v>22460.745000000003</v>
      </c>
      <c r="O10" s="41">
        <v>12979.605</v>
      </c>
    </row>
    <row r="11" spans="1:15" x14ac:dyDescent="0.25">
      <c r="A11" s="39">
        <v>42614</v>
      </c>
      <c r="B11" s="40">
        <v>59228</v>
      </c>
      <c r="C11" s="41">
        <v>4324.0200000000004</v>
      </c>
      <c r="D11" s="41">
        <v>3154.14</v>
      </c>
      <c r="E11" s="41">
        <v>577.04000000000008</v>
      </c>
      <c r="F11" s="41">
        <v>0</v>
      </c>
      <c r="G11" s="41">
        <v>774.9699999999998</v>
      </c>
      <c r="H11" s="41">
        <v>762.0200000000001</v>
      </c>
      <c r="I11" s="41">
        <v>6719.0599999999986</v>
      </c>
      <c r="J11" s="41">
        <v>0</v>
      </c>
      <c r="K11" s="41">
        <v>2595.39</v>
      </c>
      <c r="L11" s="41">
        <v>2633.3199999999997</v>
      </c>
      <c r="M11" s="41">
        <v>3456.8100000000009</v>
      </c>
      <c r="N11" s="41">
        <v>19910</v>
      </c>
      <c r="O11" s="41">
        <v>14321.23</v>
      </c>
    </row>
    <row r="12" spans="1:15" x14ac:dyDescent="0.25">
      <c r="A12" s="39">
        <v>42644</v>
      </c>
      <c r="B12" s="40">
        <v>70147</v>
      </c>
      <c r="C12" s="41">
        <v>13863.580000000002</v>
      </c>
      <c r="D12" s="41">
        <v>5163.4099999999989</v>
      </c>
      <c r="E12" s="41">
        <v>1074.1400000000001</v>
      </c>
      <c r="F12" s="41">
        <v>-0.37</v>
      </c>
      <c r="G12" s="41">
        <v>514.58000000000004</v>
      </c>
      <c r="H12" s="41">
        <v>599.34</v>
      </c>
      <c r="I12" s="41">
        <v>6084.9900000000007</v>
      </c>
      <c r="J12" s="41">
        <v>0</v>
      </c>
      <c r="K12" s="41">
        <v>2411.5699999999993</v>
      </c>
      <c r="L12" s="41">
        <v>2350.3599999999997</v>
      </c>
      <c r="M12" s="41">
        <v>3313.8799999999992</v>
      </c>
      <c r="N12" s="41">
        <v>22127.035000000011</v>
      </c>
      <c r="O12" s="41">
        <v>12644.485000000001</v>
      </c>
    </row>
    <row r="13" spans="1:15" x14ac:dyDescent="0.25">
      <c r="A13" s="39">
        <v>42675</v>
      </c>
      <c r="B13" s="40">
        <v>84067</v>
      </c>
      <c r="C13" s="41">
        <v>19127.280000000002</v>
      </c>
      <c r="D13" s="41">
        <v>10292.740000000002</v>
      </c>
      <c r="E13" s="41">
        <v>1069.2600000000002</v>
      </c>
      <c r="F13" s="41">
        <v>933.31999999999994</v>
      </c>
      <c r="G13" s="41">
        <v>158.03</v>
      </c>
      <c r="H13" s="41">
        <v>128.17000000000002</v>
      </c>
      <c r="I13" s="41">
        <v>6634.2699999999995</v>
      </c>
      <c r="J13" s="41">
        <v>51.63</v>
      </c>
      <c r="K13" s="41">
        <v>2207.5700000000002</v>
      </c>
      <c r="L13" s="41">
        <v>2856.3599999999997</v>
      </c>
      <c r="M13" s="41">
        <v>3569.5299999999997</v>
      </c>
      <c r="N13" s="41">
        <v>22100.630000000008</v>
      </c>
      <c r="O13" s="41">
        <v>14938.209999999995</v>
      </c>
    </row>
    <row r="14" spans="1:15" x14ac:dyDescent="0.25">
      <c r="A14" s="39">
        <v>42705</v>
      </c>
      <c r="B14" s="40">
        <v>89398</v>
      </c>
      <c r="C14" s="41">
        <v>21057.070000000003</v>
      </c>
      <c r="D14" s="41">
        <v>16025.790000000005</v>
      </c>
      <c r="E14" s="41">
        <v>1570.34</v>
      </c>
      <c r="F14" s="41">
        <v>763.02</v>
      </c>
      <c r="G14" s="41">
        <v>110.76000000000002</v>
      </c>
      <c r="H14" s="41">
        <v>8.7099999999999973</v>
      </c>
      <c r="I14" s="41">
        <v>6192.4299999999994</v>
      </c>
      <c r="J14" s="41">
        <v>692.78000000000009</v>
      </c>
      <c r="K14" s="41">
        <v>2259.58</v>
      </c>
      <c r="L14" s="41">
        <v>2203.8699999999994</v>
      </c>
      <c r="M14" s="41">
        <v>3064.5400000000004</v>
      </c>
      <c r="N14" s="41">
        <v>22835.299999999992</v>
      </c>
      <c r="O14" s="41">
        <v>12613.810000000001</v>
      </c>
    </row>
  </sheetData>
  <mergeCells count="1">
    <mergeCell ref="B2:O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" sqref="B1:F14"/>
    </sheetView>
  </sheetViews>
  <sheetFormatPr baseColWidth="10" defaultRowHeight="15" x14ac:dyDescent="0.25"/>
  <cols>
    <col min="1" max="5" width="11.42578125" style="25"/>
    <col min="6" max="6" width="11.42578125" style="34"/>
    <col min="7" max="16384" width="11.42578125" style="25"/>
  </cols>
  <sheetData>
    <row r="1" spans="1:6" s="42" customFormat="1" ht="45" x14ac:dyDescent="0.25">
      <c r="A1" s="44" t="s">
        <v>0</v>
      </c>
      <c r="B1" s="45" t="s">
        <v>67</v>
      </c>
      <c r="C1" s="45" t="s">
        <v>68</v>
      </c>
      <c r="D1" s="45" t="s">
        <v>71</v>
      </c>
      <c r="E1" s="45" t="s">
        <v>70</v>
      </c>
      <c r="F1" s="46" t="s">
        <v>69</v>
      </c>
    </row>
    <row r="2" spans="1:6" s="42" customFormat="1" x14ac:dyDescent="0.25">
      <c r="A2" s="44"/>
      <c r="B2" s="47" t="s">
        <v>21</v>
      </c>
      <c r="C2" s="47"/>
      <c r="D2" s="47"/>
      <c r="E2" s="47"/>
      <c r="F2" s="47"/>
    </row>
    <row r="3" spans="1:6" x14ac:dyDescent="0.25">
      <c r="A3" s="30">
        <v>42370</v>
      </c>
      <c r="B3" s="48">
        <v>5764.5206334791792</v>
      </c>
      <c r="C3" s="48">
        <v>4244.5206334791792</v>
      </c>
      <c r="D3" s="49">
        <v>1660</v>
      </c>
      <c r="E3" s="50">
        <v>-140</v>
      </c>
      <c r="F3" s="36">
        <v>-613.79999999999995</v>
      </c>
    </row>
    <row r="4" spans="1:6" x14ac:dyDescent="0.25">
      <c r="A4" s="30">
        <v>42401</v>
      </c>
      <c r="B4" s="48">
        <v>3929.254342395544</v>
      </c>
      <c r="C4" s="48">
        <v>3969.254342395544</v>
      </c>
      <c r="D4" s="49">
        <v>0</v>
      </c>
      <c r="E4" s="50">
        <v>-40</v>
      </c>
      <c r="F4" s="36">
        <v>-1023</v>
      </c>
    </row>
    <row r="5" spans="1:6" x14ac:dyDescent="0.25">
      <c r="A5" s="30">
        <v>42430</v>
      </c>
      <c r="B5" s="48">
        <v>3317.3893824136394</v>
      </c>
      <c r="C5" s="48">
        <v>4237.3893824136394</v>
      </c>
      <c r="D5" s="49">
        <v>20</v>
      </c>
      <c r="E5" s="50">
        <v>-940</v>
      </c>
      <c r="F5" s="36">
        <v>-1841.4</v>
      </c>
    </row>
    <row r="6" spans="1:6" x14ac:dyDescent="0.25">
      <c r="A6" s="30">
        <v>42461</v>
      </c>
      <c r="B6" s="48">
        <v>1586.1743628303157</v>
      </c>
      <c r="C6" s="48">
        <v>4106.1743628303157</v>
      </c>
      <c r="D6" s="49">
        <v>0</v>
      </c>
      <c r="E6" s="50">
        <v>-2520</v>
      </c>
      <c r="F6" s="36">
        <v>-2046</v>
      </c>
    </row>
    <row r="7" spans="1:6" x14ac:dyDescent="0.25">
      <c r="A7" s="30">
        <v>42491</v>
      </c>
      <c r="B7" s="48">
        <v>1653.0943832650883</v>
      </c>
      <c r="C7" s="48">
        <v>4243.0943832650883</v>
      </c>
      <c r="D7" s="49">
        <v>0</v>
      </c>
      <c r="E7" s="50">
        <v>-2590</v>
      </c>
      <c r="F7" s="36">
        <v>-2455.1999999999998</v>
      </c>
    </row>
    <row r="8" spans="1:6" x14ac:dyDescent="0.25">
      <c r="A8" s="30">
        <v>42522</v>
      </c>
      <c r="B8" s="48">
        <v>1526.1743628303157</v>
      </c>
      <c r="C8" s="48">
        <v>4106.1743628303157</v>
      </c>
      <c r="D8" s="49">
        <v>0</v>
      </c>
      <c r="E8" s="50">
        <v>-2580</v>
      </c>
      <c r="F8" s="36">
        <v>-2455.1999999999998</v>
      </c>
    </row>
    <row r="9" spans="1:6" x14ac:dyDescent="0.25">
      <c r="A9" s="30">
        <v>42552</v>
      </c>
      <c r="B9" s="48">
        <v>1163.0943832650883</v>
      </c>
      <c r="C9" s="48">
        <v>4243.0943832650883</v>
      </c>
      <c r="D9" s="49">
        <v>0</v>
      </c>
      <c r="E9" s="50">
        <v>-3080</v>
      </c>
      <c r="F9" s="36">
        <v>-2659.8</v>
      </c>
    </row>
    <row r="10" spans="1:6" x14ac:dyDescent="0.25">
      <c r="A10" s="30">
        <v>42583</v>
      </c>
      <c r="B10" s="48">
        <v>149.66550853073568</v>
      </c>
      <c r="C10" s="48">
        <v>4243.0943832650883</v>
      </c>
      <c r="D10" s="49">
        <v>0</v>
      </c>
      <c r="E10" s="50">
        <v>-4093.4288747343526</v>
      </c>
      <c r="F10" s="36">
        <v>-2455.1999999999998</v>
      </c>
    </row>
    <row r="11" spans="1:6" x14ac:dyDescent="0.25">
      <c r="A11" s="30">
        <v>42614</v>
      </c>
      <c r="B11" s="48">
        <v>1150.3311720588754</v>
      </c>
      <c r="C11" s="48">
        <v>4106.1743628303157</v>
      </c>
      <c r="D11" s="49">
        <v>0</v>
      </c>
      <c r="E11" s="50">
        <v>-2955.8431907714403</v>
      </c>
      <c r="F11" s="36">
        <v>-2046</v>
      </c>
    </row>
    <row r="12" spans="1:6" x14ac:dyDescent="0.25">
      <c r="A12" s="30">
        <v>42644</v>
      </c>
      <c r="B12" s="48">
        <v>1184.5820993789748</v>
      </c>
      <c r="C12" s="48">
        <v>4243.0943832650883</v>
      </c>
      <c r="D12" s="49">
        <v>0</v>
      </c>
      <c r="E12" s="50">
        <v>-3058.5122838861134</v>
      </c>
      <c r="F12" s="36">
        <v>-1432.2</v>
      </c>
    </row>
    <row r="13" spans="1:6" x14ac:dyDescent="0.25">
      <c r="A13" s="30">
        <v>42675</v>
      </c>
      <c r="B13" s="48">
        <v>3154.9854031533687</v>
      </c>
      <c r="C13" s="48">
        <v>4106.1743628303157</v>
      </c>
      <c r="D13" s="49">
        <v>0</v>
      </c>
      <c r="E13" s="50">
        <v>-951.18895967694698</v>
      </c>
      <c r="F13" s="36">
        <v>-818.4</v>
      </c>
    </row>
    <row r="14" spans="1:6" x14ac:dyDescent="0.25">
      <c r="A14" s="30">
        <v>42705</v>
      </c>
      <c r="B14" s="48">
        <v>4388.5719049885374</v>
      </c>
      <c r="C14" s="48">
        <v>4388.5719049885374</v>
      </c>
      <c r="D14" s="49">
        <v>0</v>
      </c>
      <c r="E14" s="50">
        <v>0</v>
      </c>
      <c r="F14" s="36">
        <v>-613.79999999999995</v>
      </c>
    </row>
  </sheetData>
  <mergeCells count="1">
    <mergeCell ref="B2:F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zoomScale="95" zoomScaleNormal="95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I10" sqref="I10"/>
    </sheetView>
  </sheetViews>
  <sheetFormatPr baseColWidth="10" defaultRowHeight="12.75" x14ac:dyDescent="0.2"/>
  <cols>
    <col min="1" max="1" width="10.5703125" style="3" customWidth="1"/>
    <col min="2" max="2" width="14" style="3" customWidth="1"/>
    <col min="3" max="16384" width="11.42578125" style="3"/>
  </cols>
  <sheetData>
    <row r="1" spans="1:45" s="53" customFormat="1" ht="68.25" customHeight="1" x14ac:dyDescent="0.2">
      <c r="A1" s="51" t="s">
        <v>1</v>
      </c>
      <c r="B1" s="52" t="s">
        <v>2</v>
      </c>
      <c r="C1" s="51" t="s">
        <v>72</v>
      </c>
      <c r="D1" s="51" t="s">
        <v>73</v>
      </c>
      <c r="E1" s="51" t="s">
        <v>74</v>
      </c>
      <c r="F1" s="51" t="s">
        <v>75</v>
      </c>
      <c r="G1" s="51" t="s">
        <v>76</v>
      </c>
      <c r="H1" s="51" t="s">
        <v>77</v>
      </c>
      <c r="I1" s="51" t="s">
        <v>78</v>
      </c>
      <c r="J1" s="51" t="s">
        <v>79</v>
      </c>
      <c r="K1" s="51" t="s">
        <v>80</v>
      </c>
      <c r="L1" s="51" t="s">
        <v>81</v>
      </c>
      <c r="M1" s="51" t="s">
        <v>82</v>
      </c>
      <c r="N1" s="51" t="s">
        <v>83</v>
      </c>
    </row>
    <row r="2" spans="1:45" s="55" customFormat="1" ht="15" x14ac:dyDescent="0.2">
      <c r="A2" s="54"/>
      <c r="B2" s="15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45" s="55" customFormat="1" ht="15" x14ac:dyDescent="0.2">
      <c r="A3" s="56">
        <v>42491</v>
      </c>
      <c r="B3" s="57">
        <v>5476.4000000000106</v>
      </c>
      <c r="C3" s="58">
        <v>415.00000000000961</v>
      </c>
      <c r="D3" s="58">
        <v>669.60000000001287</v>
      </c>
      <c r="E3" s="58">
        <v>345.5000000000021</v>
      </c>
      <c r="F3" s="58">
        <v>0</v>
      </c>
      <c r="G3" s="58">
        <v>298.20000000000039</v>
      </c>
      <c r="H3" s="58">
        <v>734.10000000001207</v>
      </c>
      <c r="I3" s="58">
        <v>401.8000000000057</v>
      </c>
      <c r="J3" s="57">
        <v>246.7999999999945</v>
      </c>
      <c r="K3" s="58">
        <v>341.10000000000252</v>
      </c>
      <c r="L3" s="58">
        <v>399.50000000001228</v>
      </c>
      <c r="M3" s="58">
        <v>305.99999999999915</v>
      </c>
      <c r="N3" s="58">
        <v>1318.8000000000027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</row>
    <row r="4" spans="1:45" ht="15" x14ac:dyDescent="0.2">
      <c r="A4" s="19">
        <v>42522</v>
      </c>
      <c r="B4" s="17">
        <v>4917.4999999999964</v>
      </c>
      <c r="C4" s="18">
        <v>336.10000000000201</v>
      </c>
      <c r="D4" s="18">
        <v>465.80000000000689</v>
      </c>
      <c r="E4" s="18">
        <v>266.89999999999452</v>
      </c>
      <c r="F4" s="18">
        <v>0</v>
      </c>
      <c r="G4" s="18">
        <v>257.3999999999931</v>
      </c>
      <c r="H4" s="18">
        <v>649.30000000001348</v>
      </c>
      <c r="I4" s="18">
        <v>396.60000000000451</v>
      </c>
      <c r="J4" s="17">
        <v>221.59999999999468</v>
      </c>
      <c r="K4" s="18">
        <v>318.90000000000185</v>
      </c>
      <c r="L4" s="18">
        <v>393.60000000000758</v>
      </c>
      <c r="M4" s="18">
        <v>294.2999999999987</v>
      </c>
      <c r="N4" s="18">
        <v>1317.000000000003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5" x14ac:dyDescent="0.2">
      <c r="A5" s="19">
        <v>42552</v>
      </c>
      <c r="B5" s="17">
        <v>4147.9000000000069</v>
      </c>
      <c r="C5" s="18">
        <v>389.20000000000516</v>
      </c>
      <c r="D5" s="18">
        <v>267.69999999999288</v>
      </c>
      <c r="E5" s="18">
        <v>264.59999999999349</v>
      </c>
      <c r="F5" s="18">
        <v>0</v>
      </c>
      <c r="G5" s="18">
        <v>231.39999999999253</v>
      </c>
      <c r="H5" s="18">
        <v>562.70000000001289</v>
      </c>
      <c r="I5" s="18">
        <v>333.80000000000189</v>
      </c>
      <c r="J5" s="17">
        <v>208.89999999999523</v>
      </c>
      <c r="K5" s="18">
        <v>200.09999999999479</v>
      </c>
      <c r="L5" s="18">
        <v>269.8999999999939</v>
      </c>
      <c r="M5" s="18">
        <v>246.19999999999382</v>
      </c>
      <c r="N5" s="18">
        <v>1173.4000000000019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5" x14ac:dyDescent="0.2">
      <c r="A6" s="19">
        <v>42583</v>
      </c>
      <c r="B6" s="17">
        <v>3231.3999999999819</v>
      </c>
      <c r="C6" s="18">
        <v>177.1999999999955</v>
      </c>
      <c r="D6" s="18">
        <v>208.79999999999393</v>
      </c>
      <c r="E6" s="18">
        <v>218.99999999999432</v>
      </c>
      <c r="F6" s="18">
        <v>0</v>
      </c>
      <c r="G6" s="18">
        <v>226.09999999999192</v>
      </c>
      <c r="H6" s="18">
        <v>462.30000000001615</v>
      </c>
      <c r="I6" s="18">
        <v>243.19999999999396</v>
      </c>
      <c r="J6" s="17">
        <v>206.29999999999418</v>
      </c>
      <c r="K6" s="18">
        <v>142.4999999999975</v>
      </c>
      <c r="L6" s="18">
        <v>161.79999999999526</v>
      </c>
      <c r="M6" s="18">
        <v>160.29999999999583</v>
      </c>
      <c r="N6" s="18">
        <v>1023.9000000000029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5" x14ac:dyDescent="0.2">
      <c r="A7" s="19">
        <v>42614</v>
      </c>
      <c r="B7" s="17">
        <v>3061.1000000000031</v>
      </c>
      <c r="C7" s="18">
        <v>146.99999999999758</v>
      </c>
      <c r="D7" s="18">
        <v>243.79999999999421</v>
      </c>
      <c r="E7" s="18">
        <v>179.79999999999609</v>
      </c>
      <c r="F7" s="18">
        <v>3.700000000000002</v>
      </c>
      <c r="G7" s="18">
        <v>137.99999999999702</v>
      </c>
      <c r="H7" s="18">
        <v>280.29999999999359</v>
      </c>
      <c r="I7" s="18">
        <v>214.19999999999555</v>
      </c>
      <c r="J7" s="17">
        <v>185.49999999999517</v>
      </c>
      <c r="K7" s="18">
        <v>218.79999999999441</v>
      </c>
      <c r="L7" s="18">
        <v>207.89999999999526</v>
      </c>
      <c r="M7" s="18">
        <v>120.29999999999808</v>
      </c>
      <c r="N7" s="18">
        <v>1125.4999999999993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5" x14ac:dyDescent="0.2">
      <c r="A8" s="19">
        <v>42644</v>
      </c>
      <c r="B8" s="17">
        <v>5297.9000000000106</v>
      </c>
      <c r="C8" s="18">
        <v>315.79999999999649</v>
      </c>
      <c r="D8" s="18">
        <v>351.39999999999935</v>
      </c>
      <c r="E8" s="18">
        <v>343.6000000000019</v>
      </c>
      <c r="F8" s="18">
        <v>256.89999999999304</v>
      </c>
      <c r="G8" s="18">
        <v>373.50000000000114</v>
      </c>
      <c r="H8" s="18">
        <v>504.60000000000025</v>
      </c>
      <c r="I8" s="18">
        <v>416.70000000000124</v>
      </c>
      <c r="J8" s="17">
        <v>482.20000000000215</v>
      </c>
      <c r="K8" s="18">
        <v>354.20000000000027</v>
      </c>
      <c r="L8" s="18">
        <v>449.50000000000767</v>
      </c>
      <c r="M8" s="18">
        <v>370.70000000000056</v>
      </c>
      <c r="N8" s="18">
        <v>1335.6999999999987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5" x14ac:dyDescent="0.2">
      <c r="A9" s="19">
        <v>42675</v>
      </c>
      <c r="B9" s="17">
        <v>7264.9000000000178</v>
      </c>
      <c r="C9" s="18">
        <v>448.50000000000057</v>
      </c>
      <c r="D9" s="18">
        <v>572.50000000000864</v>
      </c>
      <c r="E9" s="18">
        <v>542.50000000000239</v>
      </c>
      <c r="F9" s="18">
        <v>443.69999999999777</v>
      </c>
      <c r="G9" s="18">
        <v>552.40000000000543</v>
      </c>
      <c r="H9" s="18">
        <v>744.6000000000065</v>
      </c>
      <c r="I9" s="18">
        <v>752.20000000000107</v>
      </c>
      <c r="J9" s="17">
        <v>590.70000000000823</v>
      </c>
      <c r="K9" s="18">
        <v>547.80000000000996</v>
      </c>
      <c r="L9" s="18">
        <v>632.20000000001153</v>
      </c>
      <c r="M9" s="18">
        <v>457.40000000000128</v>
      </c>
      <c r="N9" s="18">
        <v>1424.1000000000026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5" x14ac:dyDescent="0.2">
      <c r="A10" s="19">
        <v>42705</v>
      </c>
      <c r="B10" s="17">
        <v>7762.0999999999949</v>
      </c>
      <c r="C10" s="18">
        <v>628.20000000001721</v>
      </c>
      <c r="D10" s="18">
        <v>681.20000000002722</v>
      </c>
      <c r="E10" s="18">
        <v>516.50000000000762</v>
      </c>
      <c r="F10" s="18">
        <v>460.50000000000279</v>
      </c>
      <c r="G10" s="18">
        <v>592.60000000001412</v>
      </c>
      <c r="H10" s="18">
        <v>732.00000000002274</v>
      </c>
      <c r="I10" s="18">
        <v>803.40000000001078</v>
      </c>
      <c r="J10" s="17">
        <v>612.10000000001241</v>
      </c>
      <c r="K10" s="18">
        <v>664.80000000000928</v>
      </c>
      <c r="L10" s="18">
        <v>619.40000000001896</v>
      </c>
      <c r="M10" s="18">
        <v>602.40000000002317</v>
      </c>
      <c r="N10" s="18">
        <v>1309.499999999997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5" x14ac:dyDescent="0.2">
      <c r="A11" s="19">
        <v>42736</v>
      </c>
      <c r="B11" s="17">
        <v>9257.2500000000091</v>
      </c>
      <c r="C11" s="18">
        <v>732.80000000000462</v>
      </c>
      <c r="D11" s="18">
        <v>834.20000000000539</v>
      </c>
      <c r="E11" s="18">
        <v>618.20000000000425</v>
      </c>
      <c r="F11" s="18">
        <v>546.19999999999334</v>
      </c>
      <c r="G11" s="18">
        <v>780.90000000000191</v>
      </c>
      <c r="H11" s="18">
        <v>897.60000000002208</v>
      </c>
      <c r="I11" s="18">
        <v>760.00000000000307</v>
      </c>
      <c r="J11" s="17">
        <v>659.20000000000562</v>
      </c>
      <c r="K11" s="18">
        <v>937.69999999999823</v>
      </c>
      <c r="L11" s="18">
        <v>907.50000000000443</v>
      </c>
      <c r="M11" s="18">
        <v>750.20000000001869</v>
      </c>
      <c r="N11" s="18">
        <v>1378.9499999999971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5" x14ac:dyDescent="0.2">
      <c r="A12" s="19">
        <v>42767</v>
      </c>
      <c r="B12" s="17">
        <v>6037.9999999999745</v>
      </c>
      <c r="C12" s="18">
        <v>533.70000000000687</v>
      </c>
      <c r="D12" s="18">
        <v>490.20000000000897</v>
      </c>
      <c r="E12" s="18">
        <v>492.30000000000854</v>
      </c>
      <c r="F12" s="18">
        <v>389.30000000000302</v>
      </c>
      <c r="G12" s="18">
        <v>593.10000000001492</v>
      </c>
      <c r="H12" s="18">
        <v>602.10000000000093</v>
      </c>
      <c r="I12" s="18">
        <v>556.70000000000402</v>
      </c>
      <c r="J12" s="17">
        <v>403.19999999999857</v>
      </c>
      <c r="K12" s="18">
        <v>470.90000000000833</v>
      </c>
      <c r="L12" s="18">
        <v>433.20000000000778</v>
      </c>
      <c r="M12" s="18">
        <v>412.09999999999962</v>
      </c>
      <c r="N12" s="18">
        <v>1050.5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5" x14ac:dyDescent="0.2">
      <c r="A13" s="19">
        <v>42795</v>
      </c>
      <c r="B13" s="17">
        <v>6141.2999999999929</v>
      </c>
      <c r="C13" s="18">
        <v>687.00000000000591</v>
      </c>
      <c r="D13" s="18">
        <v>454.50000000000426</v>
      </c>
      <c r="E13" s="18">
        <v>454.70000000000039</v>
      </c>
      <c r="F13" s="18">
        <v>313.09999999999638</v>
      </c>
      <c r="G13" s="18">
        <v>391.80000000000797</v>
      </c>
      <c r="H13" s="18">
        <v>626.60000000001287</v>
      </c>
      <c r="I13" s="18">
        <v>511.10000000001008</v>
      </c>
      <c r="J13" s="17">
        <v>403.99999999999915</v>
      </c>
      <c r="K13" s="18">
        <v>399.50000000000728</v>
      </c>
      <c r="L13" s="18">
        <v>310.19999999999987</v>
      </c>
      <c r="M13" s="18">
        <v>335.09999999999854</v>
      </c>
      <c r="N13" s="18">
        <v>1566.8000000000002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5" x14ac:dyDescent="0.2">
      <c r="A14" s="19">
        <v>42826</v>
      </c>
      <c r="B14" s="17">
        <v>5056.9000000000178</v>
      </c>
      <c r="C14" s="18">
        <v>474.30000000000757</v>
      </c>
      <c r="D14" s="18">
        <v>349.60000000000088</v>
      </c>
      <c r="E14" s="18">
        <v>384.59999999999701</v>
      </c>
      <c r="F14" s="18">
        <v>270.89999999999338</v>
      </c>
      <c r="G14" s="18">
        <v>330.79999999999899</v>
      </c>
      <c r="H14" s="18">
        <v>542.30000000000257</v>
      </c>
      <c r="I14" s="18">
        <v>408.00000000000324</v>
      </c>
      <c r="J14" s="17">
        <v>344.39999999999458</v>
      </c>
      <c r="K14" s="18">
        <v>323.0999999999994</v>
      </c>
      <c r="L14" s="18">
        <v>268.99999999999403</v>
      </c>
      <c r="M14" s="18">
        <v>262.19999999999254</v>
      </c>
      <c r="N14" s="18">
        <v>1368.5999999999985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5" x14ac:dyDescent="0.2">
      <c r="A15" s="19">
        <v>42856</v>
      </c>
      <c r="B15" s="17">
        <v>4624.199999999998</v>
      </c>
      <c r="C15" s="18">
        <v>429.20000000000482</v>
      </c>
      <c r="D15" s="18">
        <v>261.19999999999328</v>
      </c>
      <c r="E15" s="18">
        <v>328.29999999999978</v>
      </c>
      <c r="F15" s="18">
        <v>204.89999999999486</v>
      </c>
      <c r="G15" s="18">
        <v>289.29999999999637</v>
      </c>
      <c r="H15" s="18">
        <v>375.60000000000139</v>
      </c>
      <c r="I15" s="18">
        <v>303.09999999999883</v>
      </c>
      <c r="J15" s="17">
        <v>341.49999999999915</v>
      </c>
      <c r="K15" s="18">
        <v>227.59999999999371</v>
      </c>
      <c r="L15" s="18">
        <v>252.59999999999343</v>
      </c>
      <c r="M15" s="18">
        <v>217.69999999999433</v>
      </c>
      <c r="N15" s="18">
        <v>1598.1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5" x14ac:dyDescent="0.2">
      <c r="A16" s="19">
        <v>42887</v>
      </c>
      <c r="B16" s="17">
        <v>3843.3999999999978</v>
      </c>
      <c r="C16" s="18">
        <v>321.50000000000188</v>
      </c>
      <c r="D16" s="18">
        <v>220.09999999999417</v>
      </c>
      <c r="E16" s="18">
        <v>373.29999999999933</v>
      </c>
      <c r="F16" s="18">
        <v>260.99999999999562</v>
      </c>
      <c r="G16" s="18">
        <v>267.59999999999451</v>
      </c>
      <c r="H16" s="18">
        <v>323.79999999999927</v>
      </c>
      <c r="I16" s="18">
        <v>248.49999999999454</v>
      </c>
      <c r="J16" s="17">
        <v>218.99999999999446</v>
      </c>
      <c r="K16" s="18">
        <v>229.99999999999358</v>
      </c>
      <c r="L16" s="18">
        <v>226.09999999999357</v>
      </c>
      <c r="M16" s="18">
        <v>181.89999999999552</v>
      </c>
      <c r="N16" s="18">
        <v>1231.5999999999988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5" x14ac:dyDescent="0.2">
      <c r="A17" s="19">
        <v>42917</v>
      </c>
      <c r="B17" s="17">
        <v>3013.5999999999804</v>
      </c>
      <c r="C17" s="18">
        <v>231.39999999999358</v>
      </c>
      <c r="D17" s="18">
        <v>160.09999999999624</v>
      </c>
      <c r="E17" s="18">
        <v>267.29999999999416</v>
      </c>
      <c r="F17" s="18">
        <v>200.79999999999532</v>
      </c>
      <c r="G17" s="18">
        <v>180.29999999999481</v>
      </c>
      <c r="H17" s="18">
        <v>331.20000000000073</v>
      </c>
      <c r="I17" s="18">
        <v>189.19999999999547</v>
      </c>
      <c r="J17" s="17">
        <v>247.69999999999345</v>
      </c>
      <c r="K17" s="18">
        <v>276.69999999999584</v>
      </c>
      <c r="L17" s="18">
        <v>165.89999999999557</v>
      </c>
      <c r="M17" s="18">
        <v>133.39999999999725</v>
      </c>
      <c r="N17" s="18">
        <v>830.40000000000566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5" x14ac:dyDescent="0.2">
      <c r="A18" s="19">
        <v>42948</v>
      </c>
      <c r="B18" s="17">
        <v>2977.1224999999813</v>
      </c>
      <c r="C18" s="18">
        <v>209.19999999999487</v>
      </c>
      <c r="D18" s="18">
        <v>177.79999999999504</v>
      </c>
      <c r="E18" s="18">
        <v>277.79999999999723</v>
      </c>
      <c r="F18" s="18">
        <v>228.99999999999397</v>
      </c>
      <c r="G18" s="18">
        <v>159.09999999999582</v>
      </c>
      <c r="H18" s="18">
        <v>366.20000000000357</v>
      </c>
      <c r="I18" s="18">
        <v>123.59999999999762</v>
      </c>
      <c r="J18" s="17">
        <v>256.09999999999275</v>
      </c>
      <c r="K18" s="18">
        <v>214.79999999999458</v>
      </c>
      <c r="L18" s="18">
        <v>173.29999999999521</v>
      </c>
      <c r="M18" s="18">
        <v>170.59999999999556</v>
      </c>
      <c r="N18" s="18">
        <v>848.62250000000188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x14ac:dyDescent="0.2">
      <c r="A19" s="19">
        <v>42979</v>
      </c>
      <c r="B19" s="17">
        <v>3476.7999999999934</v>
      </c>
      <c r="C19" s="18">
        <v>234.69999999999459</v>
      </c>
      <c r="D19" s="18">
        <v>261.19999999999402</v>
      </c>
      <c r="E19" s="18">
        <v>222.99999999999471</v>
      </c>
      <c r="F19" s="18">
        <v>161.89999999999677</v>
      </c>
      <c r="G19" s="18">
        <v>186.89999999999617</v>
      </c>
      <c r="H19" s="18">
        <v>352.40000000000066</v>
      </c>
      <c r="I19" s="18">
        <v>185.89999999999594</v>
      </c>
      <c r="J19" s="17">
        <v>227.6999999999932</v>
      </c>
      <c r="K19" s="18">
        <v>324.70000000000147</v>
      </c>
      <c r="L19" s="18">
        <v>224.29999999999455</v>
      </c>
      <c r="M19" s="18">
        <v>228.99999999999343</v>
      </c>
      <c r="N19" s="18">
        <v>1027.0000000000023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15" x14ac:dyDescent="0.2">
      <c r="A20" s="19">
        <v>43009</v>
      </c>
      <c r="B20" s="17">
        <v>5116.0999999999985</v>
      </c>
      <c r="C20" s="18">
        <v>368.10000000000014</v>
      </c>
      <c r="D20" s="18">
        <v>387.99999999999812</v>
      </c>
      <c r="E20" s="18">
        <v>369.69999999999652</v>
      </c>
      <c r="F20" s="18">
        <v>273.8999999999927</v>
      </c>
      <c r="G20" s="18">
        <v>305.09999999999417</v>
      </c>
      <c r="H20" s="18">
        <v>534.00000000000375</v>
      </c>
      <c r="I20" s="18">
        <v>334.79999999999779</v>
      </c>
      <c r="J20" s="17">
        <v>375.99999999999932</v>
      </c>
      <c r="K20" s="18">
        <v>427.19999999999686</v>
      </c>
      <c r="L20" s="18">
        <v>303.19999999999749</v>
      </c>
      <c r="M20" s="18">
        <v>331.69999999999516</v>
      </c>
      <c r="N20" s="18">
        <v>1378.3000000000004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ht="15" x14ac:dyDescent="0.2">
      <c r="A21" s="19">
        <v>43040</v>
      </c>
      <c r="B21" s="17">
        <v>6778.1999999999862</v>
      </c>
      <c r="C21" s="18">
        <v>614.80000000000496</v>
      </c>
      <c r="D21" s="18">
        <v>482.79999999999637</v>
      </c>
      <c r="E21" s="18">
        <v>467.39999999999498</v>
      </c>
      <c r="F21" s="18">
        <v>365.79999999999728</v>
      </c>
      <c r="G21" s="18">
        <v>410.49999999999386</v>
      </c>
      <c r="H21" s="18">
        <v>629.59999999999422</v>
      </c>
      <c r="I21" s="18">
        <v>434.09999999999809</v>
      </c>
      <c r="J21" s="17">
        <v>512.19999999999584</v>
      </c>
      <c r="K21" s="18">
        <v>446.59999999999491</v>
      </c>
      <c r="L21" s="18">
        <v>421.00000000000318</v>
      </c>
      <c r="M21" s="18">
        <v>456.0999999999932</v>
      </c>
      <c r="N21" s="18">
        <v>1903.0999999999974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</sheetData>
  <mergeCells count="1">
    <mergeCell ref="B2:N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F10" sqref="F10"/>
    </sheetView>
  </sheetViews>
  <sheetFormatPr baseColWidth="10" defaultRowHeight="12.75" x14ac:dyDescent="0.2"/>
  <cols>
    <col min="1" max="1" width="11.42578125" style="3"/>
    <col min="2" max="2" width="16.85546875" style="3" customWidth="1"/>
    <col min="3" max="3" width="7.5703125" style="3" customWidth="1"/>
    <col min="4" max="16384" width="11.42578125" style="3"/>
  </cols>
  <sheetData>
    <row r="1" spans="1:11" s="2" customFormat="1" ht="38.25" x14ac:dyDescent="0.2">
      <c r="A1" s="24" t="s">
        <v>0</v>
      </c>
      <c r="B1" s="24" t="s">
        <v>67</v>
      </c>
      <c r="C1" s="24" t="s">
        <v>8</v>
      </c>
      <c r="D1" s="24" t="s">
        <v>85</v>
      </c>
      <c r="E1" s="24" t="s">
        <v>84</v>
      </c>
      <c r="F1" s="24" t="s">
        <v>86</v>
      </c>
      <c r="G1" s="24" t="s">
        <v>87</v>
      </c>
      <c r="H1" s="24" t="s">
        <v>88</v>
      </c>
      <c r="I1" s="24" t="s">
        <v>66</v>
      </c>
      <c r="J1" s="24" t="s">
        <v>26</v>
      </c>
    </row>
    <row r="2" spans="1:11" x14ac:dyDescent="0.2">
      <c r="A2" s="16">
        <v>42522</v>
      </c>
      <c r="B2" s="18">
        <v>33184.399999999987</v>
      </c>
      <c r="C2" s="18">
        <v>3071.5099999999975</v>
      </c>
      <c r="D2" s="18">
        <v>2977.9100000000149</v>
      </c>
      <c r="E2" s="18">
        <v>939.1</v>
      </c>
      <c r="F2" s="18">
        <v>764.55000000000018</v>
      </c>
      <c r="G2" s="18">
        <v>380.96000000000333</v>
      </c>
      <c r="H2" s="18">
        <v>2941.8000000000006</v>
      </c>
      <c r="I2" s="18">
        <v>22108.569999999971</v>
      </c>
      <c r="J2" s="18">
        <v>0</v>
      </c>
      <c r="K2" s="4"/>
    </row>
    <row r="3" spans="1:11" x14ac:dyDescent="0.2">
      <c r="A3" s="16">
        <v>42552</v>
      </c>
      <c r="B3" s="18">
        <v>33204.997500000005</v>
      </c>
      <c r="C3" s="18">
        <v>3307.004999999981</v>
      </c>
      <c r="D3" s="18">
        <v>3209.8325000000109</v>
      </c>
      <c r="E3" s="18">
        <v>429.46999999999991</v>
      </c>
      <c r="F3" s="18">
        <v>837.61999999999944</v>
      </c>
      <c r="G3" s="18">
        <v>365.17500000000229</v>
      </c>
      <c r="H3" s="18">
        <v>3357.7349999999997</v>
      </c>
      <c r="I3" s="18">
        <v>21698.160000000014</v>
      </c>
      <c r="J3" s="18">
        <v>0</v>
      </c>
      <c r="K3" s="4"/>
    </row>
    <row r="4" spans="1:11" x14ac:dyDescent="0.2">
      <c r="A4" s="16">
        <v>42583</v>
      </c>
      <c r="B4" s="18">
        <v>35615.962499999987</v>
      </c>
      <c r="C4" s="18">
        <v>3421.3949999999786</v>
      </c>
      <c r="D4" s="18">
        <v>3075.2000000000107</v>
      </c>
      <c r="E4" s="18">
        <v>960.06000000000063</v>
      </c>
      <c r="F4" s="18">
        <v>1341.7899999999991</v>
      </c>
      <c r="G4" s="18">
        <v>365.94250000000415</v>
      </c>
      <c r="H4" s="18">
        <v>3306.8599999999933</v>
      </c>
      <c r="I4" s="18">
        <v>23144.714999999997</v>
      </c>
      <c r="J4" s="18">
        <v>0</v>
      </c>
      <c r="K4" s="4"/>
    </row>
    <row r="5" spans="1:11" x14ac:dyDescent="0.2">
      <c r="A5" s="16">
        <v>42614</v>
      </c>
      <c r="B5" s="18">
        <v>36431.675000000003</v>
      </c>
      <c r="C5" s="18">
        <v>3178.2199999999993</v>
      </c>
      <c r="D5" s="18">
        <v>3138.6500000000087</v>
      </c>
      <c r="E5" s="18">
        <v>2179.86</v>
      </c>
      <c r="F5" s="18">
        <v>1927.9299999999996</v>
      </c>
      <c r="G5" s="18">
        <v>376.90000000000248</v>
      </c>
      <c r="H5" s="18">
        <v>2854.8999999999883</v>
      </c>
      <c r="I5" s="18">
        <v>22775.215000000004</v>
      </c>
      <c r="J5" s="18">
        <v>0</v>
      </c>
      <c r="K5" s="4"/>
    </row>
    <row r="6" spans="1:11" x14ac:dyDescent="0.2">
      <c r="A6" s="16">
        <v>42644</v>
      </c>
      <c r="B6" s="18">
        <v>44900.80000000009</v>
      </c>
      <c r="C6" s="18">
        <v>2532.5599999999968</v>
      </c>
      <c r="D6" s="18">
        <v>4113.3899999999958</v>
      </c>
      <c r="E6" s="18">
        <v>8361.9300000000039</v>
      </c>
      <c r="F6" s="18">
        <v>2729.7100000000032</v>
      </c>
      <c r="G6" s="18">
        <v>357.68000000000961</v>
      </c>
      <c r="H6" s="18">
        <v>2244.7600000000289</v>
      </c>
      <c r="I6" s="18">
        <v>24390.770000000048</v>
      </c>
      <c r="J6" s="18">
        <v>170</v>
      </c>
      <c r="K6" s="4"/>
    </row>
    <row r="7" spans="1:11" x14ac:dyDescent="0.2">
      <c r="A7" s="16">
        <v>42675</v>
      </c>
      <c r="B7" s="18">
        <v>57478.022499999948</v>
      </c>
      <c r="C7" s="18">
        <v>2592.9249999999902</v>
      </c>
      <c r="D7" s="18">
        <v>4414.6699999999983</v>
      </c>
      <c r="E7" s="18">
        <v>12140.957500000004</v>
      </c>
      <c r="F7" s="18">
        <v>5093.4399999999996</v>
      </c>
      <c r="G7" s="18">
        <v>371.2525000000075</v>
      </c>
      <c r="H7" s="18">
        <v>2737.7100000000091</v>
      </c>
      <c r="I7" s="18">
        <v>27837.067499999946</v>
      </c>
      <c r="J7" s="18">
        <v>2290</v>
      </c>
      <c r="K7" s="4"/>
    </row>
    <row r="8" spans="1:11" x14ac:dyDescent="0.2">
      <c r="A8" s="16">
        <v>42705</v>
      </c>
      <c r="B8" s="18">
        <v>71889.500000000029</v>
      </c>
      <c r="C8" s="18">
        <v>2622.9599999999941</v>
      </c>
      <c r="D8" s="18">
        <v>5219.3499999999904</v>
      </c>
      <c r="E8" s="18">
        <v>16711.109999999993</v>
      </c>
      <c r="F8" s="18">
        <v>6514.6900000000251</v>
      </c>
      <c r="G8" s="18">
        <v>342.34000000000958</v>
      </c>
      <c r="H8" s="18">
        <v>3286.0899999999815</v>
      </c>
      <c r="I8" s="18">
        <v>30162.960000000043</v>
      </c>
      <c r="J8" s="18">
        <v>7030</v>
      </c>
      <c r="K8" s="4"/>
    </row>
    <row r="9" spans="1:11" x14ac:dyDescent="0.2">
      <c r="A9" s="16">
        <v>42736</v>
      </c>
      <c r="B9" s="18">
        <v>86172.899999999921</v>
      </c>
      <c r="C9" s="18">
        <v>2583.0099999999902</v>
      </c>
      <c r="D9" s="18">
        <v>5406.1899999999896</v>
      </c>
      <c r="E9" s="18">
        <v>16492.92000000002</v>
      </c>
      <c r="F9" s="18">
        <v>5380.66</v>
      </c>
      <c r="G9" s="18">
        <v>352.68000000001228</v>
      </c>
      <c r="H9" s="18">
        <v>3432.9799999999359</v>
      </c>
      <c r="I9" s="18">
        <v>31764.45999999997</v>
      </c>
      <c r="J9" s="18">
        <v>20760</v>
      </c>
      <c r="K9" s="4"/>
    </row>
    <row r="10" spans="1:11" x14ac:dyDescent="0.2">
      <c r="A10" s="16">
        <v>42767</v>
      </c>
      <c r="B10" s="18">
        <v>55402.500000000029</v>
      </c>
      <c r="C10" s="18">
        <v>2385.739999999988</v>
      </c>
      <c r="D10" s="18">
        <v>4436.6800000000057</v>
      </c>
      <c r="E10" s="18">
        <v>13583.099999999991</v>
      </c>
      <c r="F10" s="18">
        <v>3840.6199999999931</v>
      </c>
      <c r="G10" s="18">
        <v>340.62000000000893</v>
      </c>
      <c r="H10" s="18">
        <v>2754.5200000000141</v>
      </c>
      <c r="I10" s="18">
        <v>25371.22000000003</v>
      </c>
      <c r="J10" s="18">
        <v>2690</v>
      </c>
      <c r="K10" s="4"/>
    </row>
    <row r="11" spans="1:11" x14ac:dyDescent="0.2">
      <c r="A11" s="16">
        <v>42795</v>
      </c>
      <c r="B11" s="18">
        <v>46028.100000000079</v>
      </c>
      <c r="C11" s="18">
        <v>2809.9499999999907</v>
      </c>
      <c r="D11" s="18">
        <v>3855.7799999999925</v>
      </c>
      <c r="E11" s="18">
        <v>8798.0800000000072</v>
      </c>
      <c r="F11" s="18">
        <v>2394.0500000000043</v>
      </c>
      <c r="G11" s="18">
        <v>396.33000000001073</v>
      </c>
      <c r="H11" s="18">
        <v>2407.4800000000382</v>
      </c>
      <c r="I11" s="18">
        <v>24326.430000000033</v>
      </c>
      <c r="J11" s="18">
        <v>1040</v>
      </c>
      <c r="K11" s="4"/>
    </row>
    <row r="12" spans="1:11" x14ac:dyDescent="0.2">
      <c r="A12" s="16">
        <v>42826</v>
      </c>
      <c r="B12" s="18">
        <v>41699.499999999971</v>
      </c>
      <c r="C12" s="18">
        <v>4517.6199999999371</v>
      </c>
      <c r="D12" s="18">
        <v>3466.2700000000032</v>
      </c>
      <c r="E12" s="18">
        <v>7423.7100000000037</v>
      </c>
      <c r="F12" s="18">
        <v>1856.3600000000079</v>
      </c>
      <c r="G12" s="18">
        <v>333.36000000001246</v>
      </c>
      <c r="H12" s="18">
        <v>2395.6600000000171</v>
      </c>
      <c r="I12" s="18">
        <v>21176.519999999986</v>
      </c>
      <c r="J12" s="18">
        <v>530</v>
      </c>
      <c r="K12" s="4"/>
    </row>
    <row r="13" spans="1:11" x14ac:dyDescent="0.2">
      <c r="A13" s="16">
        <v>42856</v>
      </c>
      <c r="B13" s="18">
        <v>36376.399999999994</v>
      </c>
      <c r="C13" s="18">
        <v>4936.5000000000036</v>
      </c>
      <c r="D13" s="18">
        <v>3206.3600000000056</v>
      </c>
      <c r="E13" s="18">
        <v>2662.2300000000005</v>
      </c>
      <c r="F13" s="18">
        <v>1018.63</v>
      </c>
      <c r="G13" s="18">
        <v>362.98000000000741</v>
      </c>
      <c r="H13" s="18">
        <v>3093.4899999999925</v>
      </c>
      <c r="I13" s="18">
        <v>21036.209999999985</v>
      </c>
      <c r="J13" s="18">
        <v>60</v>
      </c>
      <c r="K13" s="4"/>
    </row>
    <row r="14" spans="1:11" x14ac:dyDescent="0.2">
      <c r="A14" s="16">
        <v>42887</v>
      </c>
      <c r="B14" s="18">
        <v>34950.050000000025</v>
      </c>
      <c r="C14" s="18">
        <v>4915.4799999999968</v>
      </c>
      <c r="D14" s="18">
        <v>3478.5900000000202</v>
      </c>
      <c r="E14" s="18">
        <v>777.97000000000014</v>
      </c>
      <c r="F14" s="18">
        <v>1063.5399999999993</v>
      </c>
      <c r="G14" s="18">
        <v>363.04999999999939</v>
      </c>
      <c r="H14" s="18">
        <v>3767.3399999999961</v>
      </c>
      <c r="I14" s="18">
        <v>20584.080000000013</v>
      </c>
      <c r="J14" s="18">
        <v>0</v>
      </c>
    </row>
    <row r="15" spans="1:11" x14ac:dyDescent="0.2">
      <c r="A15" s="16">
        <v>42917</v>
      </c>
      <c r="B15" s="18">
        <v>33723.499999999971</v>
      </c>
      <c r="C15" s="18">
        <v>3445.0400000000018</v>
      </c>
      <c r="D15" s="18">
        <v>3233.1900000000205</v>
      </c>
      <c r="E15" s="18">
        <v>558.25</v>
      </c>
      <c r="F15" s="18">
        <v>798.00000000000057</v>
      </c>
      <c r="G15" s="18">
        <v>374.23999999999978</v>
      </c>
      <c r="H15" s="18">
        <v>3796.9599999999891</v>
      </c>
      <c r="I15" s="18">
        <v>21517.819999999963</v>
      </c>
      <c r="J15" s="18">
        <v>0</v>
      </c>
    </row>
    <row r="16" spans="1:11" x14ac:dyDescent="0.2">
      <c r="A16" s="16">
        <v>42948</v>
      </c>
      <c r="B16" s="18">
        <v>35076.949999999961</v>
      </c>
      <c r="C16" s="18">
        <v>3484.3900000000067</v>
      </c>
      <c r="D16" s="18">
        <v>3442.3800000000165</v>
      </c>
      <c r="E16" s="18">
        <v>1235.170000000001</v>
      </c>
      <c r="F16" s="18">
        <v>1375.8400000000022</v>
      </c>
      <c r="G16" s="18">
        <v>382.76999999999964</v>
      </c>
      <c r="H16" s="18">
        <v>3376.4899999999775</v>
      </c>
      <c r="I16" s="18">
        <v>21779.909999999956</v>
      </c>
      <c r="J16" s="18">
        <v>0</v>
      </c>
    </row>
    <row r="17" spans="1:10" x14ac:dyDescent="0.2">
      <c r="A17" s="16">
        <v>42979</v>
      </c>
      <c r="B17" s="18">
        <v>39031.400000000052</v>
      </c>
      <c r="C17" s="18">
        <v>2581.4999999999854</v>
      </c>
      <c r="D17" s="18">
        <v>3353.6500000000051</v>
      </c>
      <c r="E17" s="18">
        <v>4161.7800000000025</v>
      </c>
      <c r="F17" s="18">
        <v>3053.3599999999969</v>
      </c>
      <c r="G17" s="18">
        <v>358.02000000000669</v>
      </c>
      <c r="H17" s="18">
        <v>2125.0500000000261</v>
      </c>
      <c r="I17" s="18">
        <v>23398.04000000003</v>
      </c>
      <c r="J17" s="18">
        <v>0</v>
      </c>
    </row>
    <row r="18" spans="1:10" x14ac:dyDescent="0.2">
      <c r="A18" s="16">
        <v>43009</v>
      </c>
      <c r="B18" s="18">
        <v>43478</v>
      </c>
      <c r="C18" s="18">
        <v>2705.5099999999757</v>
      </c>
      <c r="D18" s="18">
        <v>3915.7700000000004</v>
      </c>
      <c r="E18" s="18">
        <v>7180.1100000000024</v>
      </c>
      <c r="F18" s="18">
        <v>3128.3700000000067</v>
      </c>
      <c r="G18" s="18">
        <v>343.62000000001365</v>
      </c>
      <c r="H18" s="18">
        <v>2238.7500000000241</v>
      </c>
      <c r="I18" s="18">
        <v>23715.869999999981</v>
      </c>
      <c r="J18" s="18">
        <v>250</v>
      </c>
    </row>
    <row r="19" spans="1:10" x14ac:dyDescent="0.2">
      <c r="A19" s="16">
        <v>43040</v>
      </c>
      <c r="B19" s="18">
        <v>58586.100000000035</v>
      </c>
      <c r="C19" s="18">
        <v>2634.1899999999796</v>
      </c>
      <c r="D19" s="18">
        <v>4492.9800000000014</v>
      </c>
      <c r="E19" s="18">
        <v>12855.139999999996</v>
      </c>
      <c r="F19" s="18">
        <v>5632.4800000000159</v>
      </c>
      <c r="G19" s="18">
        <v>345.46000000000862</v>
      </c>
      <c r="H19" s="18">
        <v>2832.510000000017</v>
      </c>
      <c r="I19" s="18">
        <v>27583.340000000011</v>
      </c>
      <c r="J19" s="18">
        <v>2210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Fröschl Haus Endenergie</vt:lpstr>
      <vt:lpstr>W.E.I.Z.IV Endenergie</vt:lpstr>
      <vt:lpstr>Steinfeld Endenergie</vt:lpstr>
      <vt:lpstr>MPreis Endenergie</vt:lpstr>
      <vt:lpstr>Mondschein Endenergie</vt:lpstr>
      <vt:lpstr>IZM Endenergie</vt:lpstr>
      <vt:lpstr>Hallwang Endenergie</vt:lpstr>
      <vt:lpstr>PopUpDorms Endenergie</vt:lpstr>
      <vt:lpstr>Saubermacher Endenergie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Beermann, Martin</dc:creator>
  <cp:lastModifiedBy>Beermann, Martin</cp:lastModifiedBy>
  <cp:lastPrinted>2018-05-07T13:37:02Z</cp:lastPrinted>
  <dcterms:created xsi:type="dcterms:W3CDTF">2017-12-12T09:34:02Z</dcterms:created>
  <dcterms:modified xsi:type="dcterms:W3CDTF">2018-05-07T15:24:36Z</dcterms:modified>
</cp:coreProperties>
</file>